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0" windowWidth="11360" windowHeight="7940" activeTab="0"/>
  </bookViews>
  <sheets>
    <sheet name="Leave Calculator" sheetId="1" r:id="rId1"/>
  </sheets>
  <definedNames>
    <definedName name="_xlnm.Print_Area" localSheetId="0">'Leave Calculator'!$A$1:$I$15</definedName>
  </definedNames>
  <calcPr fullCalcOnLoad="1"/>
</workbook>
</file>

<file path=xl/sharedStrings.xml><?xml version="1.0" encoding="utf-8"?>
<sst xmlns="http://schemas.openxmlformats.org/spreadsheetml/2006/main" count="15" uniqueCount="15">
  <si>
    <t>Dates for Calculating Maternity Leave and Return to Work Dates</t>
  </si>
  <si>
    <t>Effective from April 2007</t>
  </si>
  <si>
    <t>Return to Work Date after 26 weeks</t>
  </si>
  <si>
    <t>Return to Work Date after 39 weeks (paid)</t>
  </si>
  <si>
    <t xml:space="preserve">Return to Work Date after 52 weeks </t>
  </si>
  <si>
    <t>Earliest Maternity Leave Start Date - 11th Week before EWC</t>
  </si>
  <si>
    <t>Employee Informs Council 15th Week before EWC</t>
  </si>
  <si>
    <t>Planned Date for Starting Maternity Leave</t>
  </si>
  <si>
    <t xml:space="preserve">Notes: </t>
  </si>
  <si>
    <t>Amend dates in Orange cells in order to calculate notification dates for maternity leave. Dates must be after 1 April 2007.</t>
  </si>
  <si>
    <t>Employee receives MatB1 - 14th Week before EWC</t>
  </si>
  <si>
    <t>#1 Same date as on Mat B1 certificate received from GP/midwife.  This date will have to be adjusted if birth is earlier than this week or employee is sick for any reason connected with pregnancy or childbirth after the beginning of the 4th week before EWC</t>
  </si>
  <si>
    <t>Start of Expect Week of Childbirth (EWC) - Wk 40 #1</t>
  </si>
  <si>
    <t>4th Week before EWC  #2</t>
  </si>
  <si>
    <t>#2 If employee is sick for any reason connected with pregnancy or childbirth after the beginning of the 4th week before EWC Maternity Leave is automatically triggered.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</si>
</sst>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yyyy"/>
  </numFmts>
  <fonts count="45">
    <font>
      <sz val="10"/>
      <name val="Arial"/>
      <family val="0"/>
    </font>
    <font>
      <u val="single"/>
      <sz val="10"/>
      <color indexed="36"/>
      <name val="Arial"/>
      <family val="0"/>
    </font>
    <font>
      <u val="single"/>
      <sz val="10"/>
      <color indexed="12"/>
      <name val="Arial"/>
      <family val="0"/>
    </font>
    <font>
      <b/>
      <sz val="11"/>
      <name val="Arial"/>
      <family val="2"/>
    </font>
    <font>
      <b/>
      <sz val="10"/>
      <name val="Arial"/>
      <family val="2"/>
    </font>
    <font>
      <b/>
      <sz val="10"/>
      <color indexed="9"/>
      <name val="Arial"/>
      <family val="2"/>
    </font>
    <font>
      <sz val="10"/>
      <color indexed="9"/>
      <name val="Arial"/>
      <family val="2"/>
    </font>
    <font>
      <b/>
      <sz val="16"/>
      <color indexed="62"/>
      <name val="Arial"/>
      <family val="2"/>
    </font>
    <font>
      <b/>
      <sz val="10"/>
      <color indexed="62"/>
      <name val="Arial"/>
      <family val="2"/>
    </font>
    <font>
      <sz val="10"/>
      <color indexed="62"/>
      <name val="Arial"/>
      <family val="2"/>
    </font>
    <font>
      <b/>
      <sz val="11"/>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pplyBorder="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14" fontId="3" fillId="33" borderId="10" xfId="57" applyNumberFormat="1" applyFont="1" applyFill="1" applyBorder="1" applyAlignment="1" applyProtection="1">
      <alignment horizontal="center" vertical="center"/>
      <protection locked="0"/>
    </xf>
    <xf numFmtId="0" fontId="0" fillId="34" borderId="0" xfId="57" applyFill="1">
      <alignment/>
      <protection/>
    </xf>
    <xf numFmtId="0" fontId="0" fillId="34" borderId="0" xfId="57" applyFill="1" applyBorder="1">
      <alignment/>
      <protection/>
    </xf>
    <xf numFmtId="0" fontId="0" fillId="34" borderId="0" xfId="57" applyFill="1" applyAlignment="1">
      <alignment horizontal="center" vertical="center"/>
      <protection/>
    </xf>
    <xf numFmtId="0" fontId="0" fillId="34" borderId="0" xfId="0" applyFill="1" applyAlignment="1">
      <alignment/>
    </xf>
    <xf numFmtId="14" fontId="3" fillId="34" borderId="0" xfId="57" applyNumberFormat="1" applyFont="1" applyFill="1" applyBorder="1" applyAlignment="1">
      <alignment horizontal="center" vertical="center"/>
      <protection/>
    </xf>
    <xf numFmtId="0" fontId="0" fillId="34" borderId="0" xfId="0" applyFill="1" applyBorder="1" applyAlignment="1">
      <alignment/>
    </xf>
    <xf numFmtId="14" fontId="10" fillId="35" borderId="10" xfId="57" applyNumberFormat="1" applyFont="1" applyFill="1" applyBorder="1" applyAlignment="1">
      <alignment horizontal="center" vertical="center"/>
      <protection/>
    </xf>
    <xf numFmtId="14" fontId="3" fillId="34" borderId="0" xfId="57" applyNumberFormat="1" applyFont="1" applyFill="1" applyBorder="1" applyAlignment="1" applyProtection="1">
      <alignment horizontal="center" vertical="center"/>
      <protection locked="0"/>
    </xf>
    <xf numFmtId="14" fontId="10" fillId="34" borderId="0" xfId="57" applyNumberFormat="1" applyFont="1" applyFill="1" applyBorder="1" applyAlignment="1">
      <alignment horizontal="center" vertical="center"/>
      <protection/>
    </xf>
    <xf numFmtId="14" fontId="3" fillId="33" borderId="11" xfId="57" applyNumberFormat="1" applyFont="1" applyFill="1" applyBorder="1" applyAlignment="1">
      <alignment horizontal="center" vertical="center"/>
      <protection/>
    </xf>
    <xf numFmtId="14" fontId="10" fillId="35" borderId="11" xfId="57" applyNumberFormat="1" applyFont="1" applyFill="1" applyBorder="1" applyAlignment="1">
      <alignment horizontal="center" vertical="center"/>
      <protection/>
    </xf>
    <xf numFmtId="0" fontId="0" fillId="34" borderId="0" xfId="0" applyFill="1" applyAlignment="1">
      <alignment vertical="top" wrapText="1"/>
    </xf>
    <xf numFmtId="0" fontId="4" fillId="36" borderId="12" xfId="0" applyFont="1" applyFill="1" applyBorder="1" applyAlignment="1">
      <alignment/>
    </xf>
    <xf numFmtId="0" fontId="0" fillId="36" borderId="13" xfId="0" applyFill="1" applyBorder="1" applyAlignment="1">
      <alignment/>
    </xf>
    <xf numFmtId="0" fontId="0" fillId="36" borderId="14" xfId="0" applyFill="1" applyBorder="1" applyAlignment="1">
      <alignment/>
    </xf>
    <xf numFmtId="0" fontId="5" fillId="37" borderId="15" xfId="57" applyFont="1" applyFill="1" applyBorder="1" applyAlignment="1">
      <alignment horizontal="center" wrapText="1"/>
      <protection/>
    </xf>
    <xf numFmtId="0" fontId="6" fillId="37" borderId="16" xfId="0" applyFont="1" applyFill="1" applyBorder="1" applyAlignment="1">
      <alignment wrapText="1"/>
    </xf>
    <xf numFmtId="0" fontId="6" fillId="37" borderId="10" xfId="0" applyFont="1" applyFill="1" applyBorder="1" applyAlignment="1">
      <alignment wrapText="1"/>
    </xf>
    <xf numFmtId="0" fontId="5" fillId="37" borderId="15" xfId="57" applyFont="1" applyFill="1" applyBorder="1" applyAlignment="1">
      <alignment horizontal="center" vertical="center" wrapText="1"/>
      <protection/>
    </xf>
    <xf numFmtId="0" fontId="6" fillId="37" borderId="16"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0" fillId="34" borderId="17" xfId="0" applyFill="1"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34" borderId="19" xfId="0" applyFill="1" applyBorder="1" applyAlignment="1">
      <alignment wrapText="1"/>
    </xf>
    <xf numFmtId="0" fontId="0" fillId="0" borderId="20" xfId="0" applyBorder="1" applyAlignment="1">
      <alignment wrapText="1"/>
    </xf>
    <xf numFmtId="0" fontId="0" fillId="0" borderId="21" xfId="0" applyBorder="1" applyAlignment="1">
      <alignment wrapText="1"/>
    </xf>
    <xf numFmtId="0" fontId="7" fillId="34" borderId="0" xfId="57" applyFont="1" applyFill="1" applyAlignment="1">
      <alignment/>
      <protection/>
    </xf>
    <xf numFmtId="0" fontId="8" fillId="34" borderId="0" xfId="0" applyFont="1" applyFill="1" applyAlignment="1">
      <alignment/>
    </xf>
    <xf numFmtId="0" fontId="9" fillId="34" borderId="0" xfId="0" applyFont="1" applyFill="1" applyAlignment="1">
      <alignment/>
    </xf>
    <xf numFmtId="0" fontId="6" fillId="37" borderId="16" xfId="0" applyFont="1" applyFill="1" applyBorder="1" applyAlignment="1">
      <alignment vertical="center" wrapText="1"/>
    </xf>
    <xf numFmtId="0" fontId="6" fillId="37" borderId="10"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TERNITY TRACKING"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60" zoomScalePageLayoutView="0" workbookViewId="0" topLeftCell="A1">
      <selection activeCell="G6" sqref="G6"/>
    </sheetView>
  </sheetViews>
  <sheetFormatPr defaultColWidth="9.140625" defaultRowHeight="12.75"/>
  <cols>
    <col min="1" max="1" width="21.7109375" style="0" customWidth="1"/>
    <col min="2" max="3" width="15.421875" style="0" customWidth="1"/>
    <col min="4" max="4" width="17.7109375" style="0" customWidth="1"/>
    <col min="5" max="5" width="20.8515625" style="0" customWidth="1"/>
    <col min="6" max="6" width="16.7109375" style="0" customWidth="1"/>
    <col min="7" max="7" width="15.7109375" style="0" customWidth="1"/>
    <col min="8" max="8" width="15.57421875" style="0" customWidth="1"/>
    <col min="9" max="9" width="18.140625" style="0" customWidth="1"/>
    <col min="10" max="10" width="19.140625" style="0" bestFit="1" customWidth="1"/>
  </cols>
  <sheetData>
    <row r="1" spans="1:12" ht="25.5" customHeight="1">
      <c r="A1" s="32" t="s">
        <v>0</v>
      </c>
      <c r="B1" s="33"/>
      <c r="C1" s="33"/>
      <c r="D1" s="33"/>
      <c r="E1" s="33"/>
      <c r="F1" s="33"/>
      <c r="G1" s="33"/>
      <c r="H1" s="34"/>
      <c r="I1" s="2"/>
      <c r="J1" s="2"/>
      <c r="K1" s="5"/>
      <c r="L1" s="5"/>
    </row>
    <row r="2" spans="1:12" ht="15.75" customHeight="1">
      <c r="A2" s="3" t="s">
        <v>1</v>
      </c>
      <c r="B2" s="4"/>
      <c r="C2" s="4"/>
      <c r="D2" s="4"/>
      <c r="E2" s="5"/>
      <c r="F2" s="5"/>
      <c r="G2" s="5"/>
      <c r="H2" s="5"/>
      <c r="I2" s="5"/>
      <c r="J2" s="5"/>
      <c r="K2" s="5"/>
      <c r="L2" s="5"/>
    </row>
    <row r="3" spans="1:12" ht="12.75" customHeight="1">
      <c r="A3" s="20" t="s">
        <v>12</v>
      </c>
      <c r="B3" s="17" t="s">
        <v>6</v>
      </c>
      <c r="C3" s="17" t="s">
        <v>10</v>
      </c>
      <c r="D3" s="17" t="s">
        <v>5</v>
      </c>
      <c r="E3" s="20" t="s">
        <v>13</v>
      </c>
      <c r="F3" s="17" t="s">
        <v>7</v>
      </c>
      <c r="G3" s="17" t="s">
        <v>2</v>
      </c>
      <c r="H3" s="17" t="s">
        <v>3</v>
      </c>
      <c r="I3" s="17" t="s">
        <v>4</v>
      </c>
      <c r="J3" s="5"/>
      <c r="K3" s="5"/>
      <c r="L3" s="5"/>
    </row>
    <row r="4" spans="1:12" ht="12">
      <c r="A4" s="21"/>
      <c r="B4" s="18"/>
      <c r="C4" s="18"/>
      <c r="D4" s="18"/>
      <c r="E4" s="35"/>
      <c r="F4" s="18"/>
      <c r="G4" s="18"/>
      <c r="H4" s="18"/>
      <c r="I4" s="18"/>
      <c r="J4" s="5"/>
      <c r="K4" s="5"/>
      <c r="L4" s="5"/>
    </row>
    <row r="5" spans="1:12" ht="32.25" customHeight="1">
      <c r="A5" s="22"/>
      <c r="B5" s="19"/>
      <c r="C5" s="19"/>
      <c r="D5" s="19"/>
      <c r="E5" s="36"/>
      <c r="F5" s="19"/>
      <c r="G5" s="19"/>
      <c r="H5" s="19"/>
      <c r="I5" s="19"/>
      <c r="J5" s="5"/>
      <c r="K5" s="5"/>
      <c r="L5" s="5"/>
    </row>
    <row r="6" spans="1:12" ht="26.25" customHeight="1">
      <c r="A6" s="1">
        <v>41183</v>
      </c>
      <c r="B6" s="8">
        <f>+A6-(7*15)</f>
        <v>41078</v>
      </c>
      <c r="C6" s="8">
        <f>+A6-(7*14)</f>
        <v>41085</v>
      </c>
      <c r="D6" s="8">
        <f>+A6-(7*11)</f>
        <v>41106</v>
      </c>
      <c r="E6" s="8">
        <f>+A6-(4*7)</f>
        <v>41155</v>
      </c>
      <c r="F6" s="11">
        <v>41122</v>
      </c>
      <c r="G6" s="12">
        <f>IF(F6&gt;0,+F6+(7*26),0)</f>
        <v>41304</v>
      </c>
      <c r="H6" s="12">
        <f>IF(F6&gt;0,+F6+(7*39),0)</f>
        <v>41395</v>
      </c>
      <c r="I6" s="12">
        <f>IF(F6&gt;0,H6+(7*13),0)</f>
        <v>41486</v>
      </c>
      <c r="J6" s="5"/>
      <c r="K6" s="5"/>
      <c r="L6" s="5"/>
    </row>
    <row r="7" spans="1:10" s="5" customFormat="1" ht="12.75" customHeight="1">
      <c r="A7" s="9"/>
      <c r="B7" s="10"/>
      <c r="C7" s="10"/>
      <c r="D7" s="10"/>
      <c r="E7" s="10"/>
      <c r="F7" s="6"/>
      <c r="G7" s="10"/>
      <c r="H7" s="10"/>
      <c r="I7" s="10"/>
      <c r="J7" s="7"/>
    </row>
    <row r="8" spans="1:12" ht="12">
      <c r="A8" s="5"/>
      <c r="B8" s="5"/>
      <c r="C8" s="5"/>
      <c r="D8" s="5"/>
      <c r="E8" s="5"/>
      <c r="F8" s="5"/>
      <c r="G8" s="5"/>
      <c r="H8" s="5"/>
      <c r="I8" s="5"/>
      <c r="J8" s="5"/>
      <c r="K8" s="5"/>
      <c r="L8" s="5"/>
    </row>
    <row r="9" spans="1:12" ht="12.75">
      <c r="A9" s="14" t="s">
        <v>8</v>
      </c>
      <c r="B9" s="15"/>
      <c r="C9" s="16"/>
      <c r="D9" s="5"/>
      <c r="E9" s="5"/>
      <c r="F9" s="5"/>
      <c r="G9" s="5"/>
      <c r="H9" s="5"/>
      <c r="I9" s="5"/>
      <c r="J9" s="5"/>
      <c r="K9" s="5"/>
      <c r="L9" s="5"/>
    </row>
    <row r="10" spans="1:12" ht="12">
      <c r="A10" s="23" t="s">
        <v>9</v>
      </c>
      <c r="B10" s="24"/>
      <c r="C10" s="25"/>
      <c r="D10" s="5"/>
      <c r="E10" s="5"/>
      <c r="F10" s="5"/>
      <c r="G10" s="5"/>
      <c r="H10" s="5"/>
      <c r="I10" s="5"/>
      <c r="J10" s="5"/>
      <c r="K10" s="5"/>
      <c r="L10" s="5"/>
    </row>
    <row r="11" spans="1:12" ht="25.5" customHeight="1">
      <c r="A11" s="26"/>
      <c r="B11" s="27"/>
      <c r="C11" s="28"/>
      <c r="D11" s="5"/>
      <c r="E11" s="5"/>
      <c r="F11" s="5"/>
      <c r="G11" s="5"/>
      <c r="H11" s="5"/>
      <c r="I11" s="5"/>
      <c r="J11" s="5"/>
      <c r="K11" s="5"/>
      <c r="L11" s="5"/>
    </row>
    <row r="12" spans="1:12" ht="66.75" customHeight="1">
      <c r="A12" s="23" t="s">
        <v>11</v>
      </c>
      <c r="B12" s="24"/>
      <c r="C12" s="25"/>
      <c r="D12" s="13"/>
      <c r="E12" s="5"/>
      <c r="F12" s="5"/>
      <c r="G12" s="5"/>
      <c r="H12" s="5"/>
      <c r="I12" s="5"/>
      <c r="J12" s="5"/>
      <c r="K12" s="5"/>
      <c r="L12" s="5"/>
    </row>
    <row r="13" spans="1:12" ht="39" customHeight="1">
      <c r="A13" s="29" t="s">
        <v>14</v>
      </c>
      <c r="B13" s="30"/>
      <c r="C13" s="31"/>
      <c r="D13" s="13"/>
      <c r="E13" s="5"/>
      <c r="F13" s="5"/>
      <c r="G13" s="5"/>
      <c r="H13" s="5"/>
      <c r="I13" s="5"/>
      <c r="J13" s="5"/>
      <c r="K13" s="5"/>
      <c r="L13" s="5"/>
    </row>
    <row r="14" spans="1:12" ht="12">
      <c r="A14" s="13"/>
      <c r="B14" s="13"/>
      <c r="C14" s="13"/>
      <c r="D14" s="13"/>
      <c r="E14" s="5"/>
      <c r="F14" s="5"/>
      <c r="G14" s="5"/>
      <c r="H14" s="5"/>
      <c r="I14" s="5"/>
      <c r="J14" s="5"/>
      <c r="K14" s="5"/>
      <c r="L14" s="5"/>
    </row>
    <row r="15" spans="1:12" ht="12">
      <c r="A15" s="13"/>
      <c r="B15" s="13"/>
      <c r="C15" s="13"/>
      <c r="D15" s="13"/>
      <c r="E15" s="5"/>
      <c r="F15" s="5"/>
      <c r="G15" s="5"/>
      <c r="H15" s="5"/>
      <c r="I15" s="5"/>
      <c r="J15" s="5"/>
      <c r="K15" s="5"/>
      <c r="L15" s="5"/>
    </row>
    <row r="16" spans="1:12" ht="12">
      <c r="A16" s="5"/>
      <c r="B16" s="5"/>
      <c r="C16" s="5"/>
      <c r="D16" s="5"/>
      <c r="E16" s="5"/>
      <c r="F16" s="5"/>
      <c r="G16" s="5"/>
      <c r="H16" s="5"/>
      <c r="I16" s="5"/>
      <c r="J16" s="5"/>
      <c r="K16" s="5"/>
      <c r="L16" s="5"/>
    </row>
    <row r="17" spans="1:12" ht="12">
      <c r="A17" s="5"/>
      <c r="B17" s="5"/>
      <c r="C17" s="5"/>
      <c r="D17" s="5"/>
      <c r="E17" s="5"/>
      <c r="F17" s="5"/>
      <c r="G17" s="5"/>
      <c r="H17" s="5"/>
      <c r="I17" s="5"/>
      <c r="J17" s="5"/>
      <c r="K17" s="5"/>
      <c r="L17" s="5"/>
    </row>
    <row r="18" spans="1:12" ht="12">
      <c r="A18" s="5"/>
      <c r="B18" s="5"/>
      <c r="C18" s="5"/>
      <c r="D18" s="5"/>
      <c r="E18" s="5"/>
      <c r="F18" s="5"/>
      <c r="G18" s="5"/>
      <c r="H18" s="5"/>
      <c r="I18" s="5"/>
      <c r="J18" s="5"/>
      <c r="K18" s="5"/>
      <c r="L18" s="5"/>
    </row>
    <row r="19" spans="1:12" ht="12">
      <c r="A19" s="5"/>
      <c r="B19" s="5"/>
      <c r="C19" s="5"/>
      <c r="D19" s="5"/>
      <c r="E19" s="5"/>
      <c r="F19" s="5"/>
      <c r="G19" s="5"/>
      <c r="H19" s="5"/>
      <c r="I19" s="5"/>
      <c r="J19" s="5"/>
      <c r="K19" s="5"/>
      <c r="L19" s="5"/>
    </row>
    <row r="20" spans="7:12" ht="12">
      <c r="G20" s="5"/>
      <c r="H20" s="5"/>
      <c r="I20" s="5"/>
      <c r="J20" s="5"/>
      <c r="K20" s="5"/>
      <c r="L20" s="5"/>
    </row>
  </sheetData>
  <sheetProtection/>
  <mergeCells count="13">
    <mergeCell ref="A1:H1"/>
    <mergeCell ref="E3:E5"/>
    <mergeCell ref="F3:F5"/>
    <mergeCell ref="G3:G5"/>
    <mergeCell ref="H3:H5"/>
    <mergeCell ref="D3:D5"/>
    <mergeCell ref="B3:B5"/>
    <mergeCell ref="I3:I5"/>
    <mergeCell ref="A3:A5"/>
    <mergeCell ref="A10:C11"/>
    <mergeCell ref="C3:C5"/>
    <mergeCell ref="A13:C13"/>
    <mergeCell ref="A12:C12"/>
  </mergeCells>
  <printOptions/>
  <pageMargins left="0.75" right="0.75" top="1" bottom="1" header="0.5" footer="0.5"/>
  <pageSetup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Vogan</dc:creator>
  <cp:keywords/>
  <dc:description/>
  <cp:lastModifiedBy>Audrey Bell</cp:lastModifiedBy>
  <cp:lastPrinted>2007-03-13T16:45:43Z</cp:lastPrinted>
  <dcterms:created xsi:type="dcterms:W3CDTF">2007-03-13T12:15:40Z</dcterms:created>
  <dcterms:modified xsi:type="dcterms:W3CDTF">2016-03-22T13:48:55Z</dcterms:modified>
  <cp:category/>
  <cp:version/>
  <cp:contentType/>
  <cp:contentStatus/>
</cp:coreProperties>
</file>