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11640" activeTab="1"/>
  </bookViews>
  <sheets>
    <sheet name="Alphabetic" sheetId="1" r:id="rId1"/>
    <sheet name="Highest to Lowes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<sst xmlns="http://schemas.openxmlformats.org/spreadsheetml/2006/main" count="662" uniqueCount="335">
  <si>
    <t>Acharacle Public Toilets</t>
  </si>
  <si>
    <t>Achiltibuie Garage</t>
  </si>
  <si>
    <t>Achnaconeran Radio Station</t>
  </si>
  <si>
    <t>Achnasheen Public Toilets</t>
  </si>
  <si>
    <t>Alness DLO Depot</t>
  </si>
  <si>
    <t>Alness Homeless Unit</t>
  </si>
  <si>
    <t>Alness Public Toilets</t>
  </si>
  <si>
    <t>Alness Recycling Centre (TEC Services)</t>
  </si>
  <si>
    <t>Alness Roads Depot</t>
  </si>
  <si>
    <t>Amazon Building</t>
  </si>
  <si>
    <t>Applecross Salt Stance</t>
  </si>
  <si>
    <t>Ardachu Waste Transfer Site</t>
  </si>
  <si>
    <t>Ardelve Roads Depot - Unit 3B</t>
  </si>
  <si>
    <t>Ardersier Public Toilets</t>
  </si>
  <si>
    <t>Ardgay Public Toilets</t>
  </si>
  <si>
    <t>Ardgay Roads Depot</t>
  </si>
  <si>
    <t>Ardvasar Hall Public Toilets</t>
  </si>
  <si>
    <t>Ardvonie Park Public Toilets</t>
  </si>
  <si>
    <t>Arisaig Public Toilets</t>
  </si>
  <si>
    <t>Ashaig Airfield</t>
  </si>
  <si>
    <t>Auldearn Sub Depot ( Park Quarry )</t>
  </si>
  <si>
    <t>Aultbea Public Toilets</t>
  </si>
  <si>
    <t>Aviemore DSO Depot</t>
  </si>
  <si>
    <t>Aviemore Public Toilets</t>
  </si>
  <si>
    <t>Aviemore Radio Station</t>
  </si>
  <si>
    <t>Avoch Public Conveniences</t>
  </si>
  <si>
    <t>Badentarbat Public Toilets</t>
  </si>
  <si>
    <t>Balblair Depot</t>
  </si>
  <si>
    <t>Balchraggan Quarry</t>
  </si>
  <si>
    <t>Balintore Harbour Public Toilets</t>
  </si>
  <si>
    <t>Ballachulish Depot</t>
  </si>
  <si>
    <t>Ballachulish Information Centre Toilets</t>
  </si>
  <si>
    <t>Beauly Public Toilets</t>
  </si>
  <si>
    <t>Bettyhill Public Toilets</t>
  </si>
  <si>
    <t>Bonar Bridge Public Toilets</t>
  </si>
  <si>
    <t>Brabstermire Radio Station</t>
  </si>
  <si>
    <t>Braemore Junction Radio Station</t>
  </si>
  <si>
    <t>Broadford Car Park Public Toilets</t>
  </si>
  <si>
    <t>Broadford Roads Depot</t>
  </si>
  <si>
    <t>Brora Depot Buildings</t>
  </si>
  <si>
    <t>Brora Public Toilets</t>
  </si>
  <si>
    <t>Brora Refuse Site ( Drainage Pumps)</t>
  </si>
  <si>
    <t>Brora Repair Depot</t>
  </si>
  <si>
    <t>Brora Roads Office</t>
  </si>
  <si>
    <t>Brora TEC Services Workshop</t>
  </si>
  <si>
    <t>Bunloit Yard</t>
  </si>
  <si>
    <t>Caenacroc Forest Radio Station</t>
  </si>
  <si>
    <t>Camps Public Toilets</t>
  </si>
  <si>
    <t>Caol Public Toilets</t>
  </si>
  <si>
    <t>Carr's Corner Roads Depot</t>
  </si>
  <si>
    <t>Carrbridge Public Toilets</t>
  </si>
  <si>
    <t>Castle Wynd Public Toilets</t>
  </si>
  <si>
    <t>Clachtoll Public Toilets</t>
  </si>
  <si>
    <t>Consultancy Design Office (Portacabin)</t>
  </si>
  <si>
    <t>Corran Ferry Cottage Ardgour</t>
  </si>
  <si>
    <t>Corran Public Toilets</t>
  </si>
  <si>
    <t>Cromarty Allan Sq. Public Toilets</t>
  </si>
  <si>
    <t>Culag Fish Shed</t>
  </si>
  <si>
    <t>Culag Hotel (Store)</t>
  </si>
  <si>
    <t>Culag Pier</t>
  </si>
  <si>
    <t>Daviot Wood Public Toilets</t>
  </si>
  <si>
    <t>Dingwall Athole Court Public Toilets</t>
  </si>
  <si>
    <t>Dingwall DSO / DLO Offices</t>
  </si>
  <si>
    <t>Dingwall Recycling Centre</t>
  </si>
  <si>
    <t>Dingwall Roads Depot</t>
  </si>
  <si>
    <t>Diriebught Roads Depot</t>
  </si>
  <si>
    <t>Dornoch Depot &amp; Yard</t>
  </si>
  <si>
    <t>Dornoch Public Toilets</t>
  </si>
  <si>
    <t>Dornoch Roads Depot</t>
  </si>
  <si>
    <t>Douglas Place Road Sweepers Store</t>
  </si>
  <si>
    <t>Drumbeg Public Toilets</t>
  </si>
  <si>
    <t>Drumnadrochit Tourist Info Centre / PC</t>
  </si>
  <si>
    <t>Drumochter Radio Station</t>
  </si>
  <si>
    <t>Dunbeath Toilet at Harbour - Dunbeath</t>
  </si>
  <si>
    <t>Dundonnel Garage.</t>
  </si>
  <si>
    <t>Dunvegan Public Toilets</t>
  </si>
  <si>
    <t>Durness Public Toilet</t>
  </si>
  <si>
    <t>Durness Roads Depot</t>
  </si>
  <si>
    <t>Durness/Torbreck Waste Transfer Station</t>
  </si>
  <si>
    <t>East Beach Public Toilets  Nairn</t>
  </si>
  <si>
    <t>Elgol Pier</t>
  </si>
  <si>
    <t>Elgol Public Toilets</t>
  </si>
  <si>
    <t>Emergency Operations Centre</t>
  </si>
  <si>
    <t>Energy Bollards - Eastegate</t>
  </si>
  <si>
    <t>Falconers Lane Public Toilets</t>
  </si>
  <si>
    <t>Fort Augustus Public Toilets</t>
  </si>
  <si>
    <t>Fort William Mortuary</t>
  </si>
  <si>
    <t>Fort William Public Toilets, Station Square</t>
  </si>
  <si>
    <t>Fortrose Station Road Public Toilets</t>
  </si>
  <si>
    <t>Gairloch Community Centre Public Toilets</t>
  </si>
  <si>
    <t>Gairloch Golf Course Public Toilets</t>
  </si>
  <si>
    <t>Gairloch Pier</t>
  </si>
  <si>
    <t>Gairloch Quarry</t>
  </si>
  <si>
    <t>Gairloch Roads Depot</t>
  </si>
  <si>
    <t>Gairloch Toilet Port-Na-Heile. The Pier</t>
  </si>
  <si>
    <t>Glencoe Public Toilets</t>
  </si>
  <si>
    <t>Glentruim Radio Station</t>
  </si>
  <si>
    <t>Golspie Public Toilets</t>
  </si>
  <si>
    <t>Granish Land Fill Site</t>
  </si>
  <si>
    <t>Grantown High Street Public Toilets</t>
  </si>
  <si>
    <t>Grantown on Spey The Green Public Convenience</t>
  </si>
  <si>
    <t>Grantown Roads Depot</t>
  </si>
  <si>
    <t>Greenhill Salt Store</t>
  </si>
  <si>
    <t>Halkirk Public Toilets</t>
  </si>
  <si>
    <t>Harbour Street Car Park and Public Toilets Nairn</t>
  </si>
  <si>
    <t>Helmsdale Harbourmaster's Office</t>
  </si>
  <si>
    <t>Helmsdale Public Toilets</t>
  </si>
  <si>
    <t>Helmsdale Roads Depot</t>
  </si>
  <si>
    <t>Invergordon Bulking Up Shed</t>
  </si>
  <si>
    <t>Invergordon Public Toilets</t>
  </si>
  <si>
    <t>Inverness Crematorium</t>
  </si>
  <si>
    <t>Inverness DSO Lotland Street</t>
  </si>
  <si>
    <t>J of G Visitor Centre Public Toilets</t>
  </si>
  <si>
    <t>Janetstown Roads Depot</t>
  </si>
  <si>
    <t>Kilchoan Depot</t>
  </si>
  <si>
    <t>Kilchoan Public Toilets</t>
  </si>
  <si>
    <t>Kilmuir Public Toilets</t>
  </si>
  <si>
    <t>Kingussie Recycling Centre</t>
  </si>
  <si>
    <t>Kingussie Roads Depot</t>
  </si>
  <si>
    <t>Kinlochbervie Harbour</t>
  </si>
  <si>
    <t>Kinlochbervie Public Toilets</t>
  </si>
  <si>
    <t>Kinlochbervie Roads Depot</t>
  </si>
  <si>
    <t>Kinlochewe Public Toilets</t>
  </si>
  <si>
    <t>Kinlochleven Public Toilets</t>
  </si>
  <si>
    <t>Kyle Fishery Pier Portacabin</t>
  </si>
  <si>
    <t>Kyle Harbourmaster's Office</t>
  </si>
  <si>
    <t>Kyle Ice Plant</t>
  </si>
  <si>
    <t>Kyle Public Toilets</t>
  </si>
  <si>
    <t>Kylesku Bridge Navigation Lights</t>
  </si>
  <si>
    <t>Kylesku Jetty</t>
  </si>
  <si>
    <t>Laggan Public Toilets</t>
  </si>
  <si>
    <t>Lairg Civic Amenity Site</t>
  </si>
  <si>
    <t>Lairg Public Toilets Main Street</t>
  </si>
  <si>
    <t>Lairg Roads Depot &amp; Salt Store</t>
  </si>
  <si>
    <t>Leachate Treatment Plant</t>
  </si>
  <si>
    <t>Ledmore Radio Station</t>
  </si>
  <si>
    <t>Lighting Pillar View Place</t>
  </si>
  <si>
    <t>Lochaber Recycling Centre</t>
  </si>
  <si>
    <t>Lochaline Public Toilets</t>
  </si>
  <si>
    <t>Lochcarron Ice Alert</t>
  </si>
  <si>
    <t>Lochcarron Public Toilets</t>
  </si>
  <si>
    <t>Lochinver Harbour Office 1</t>
  </si>
  <si>
    <t>Lochinver Harbour Office 2</t>
  </si>
  <si>
    <t>Lochinver Public Toilets</t>
  </si>
  <si>
    <t>Longman Industrial Estate Lorry Park</t>
  </si>
  <si>
    <t>Longman Land Fill Site</t>
  </si>
  <si>
    <t>Longman Weighbridge - Office</t>
  </si>
  <si>
    <t>Lybster Public Toilets</t>
  </si>
  <si>
    <t xml:space="preserve">Main Street Public Toilets Newtonmore </t>
  </si>
  <si>
    <t>Mallaig Public Toilets</t>
  </si>
  <si>
    <t>Maovally Radio Station</t>
  </si>
  <si>
    <t>Meadow Park Road Garage</t>
  </si>
  <si>
    <t>Mealmarket Close Public Toilets</t>
  </si>
  <si>
    <t>Melness Recycling Centre</t>
  </si>
  <si>
    <t>Melvich Public Toilets</t>
  </si>
  <si>
    <t>Merkland Radio Station</t>
  </si>
  <si>
    <t>Metrology Laboratory</t>
  </si>
  <si>
    <t>Mill Road Public Toilets Rosemarkie</t>
  </si>
  <si>
    <t>Morefield Landfill Site (Strathain)</t>
  </si>
  <si>
    <t>Morefield Roads Depot</t>
  </si>
  <si>
    <t>Nairn Cemetery Chapel of Rest &amp; Store</t>
  </si>
  <si>
    <t>Nairn Harbour</t>
  </si>
  <si>
    <t>Nairn Harbourmaster's Office</t>
  </si>
  <si>
    <t>Nairn Recycling Centre</t>
  </si>
  <si>
    <t>New Road Bridge</t>
  </si>
  <si>
    <t>North Kessock A9 (North) Public Toilets</t>
  </si>
  <si>
    <t>North Kessock Jetty</t>
  </si>
  <si>
    <t>Onich Radio Station</t>
  </si>
  <si>
    <t>Ord Croft Site Office</t>
  </si>
  <si>
    <t>Ord Place Roads Depot</t>
  </si>
  <si>
    <t>Pier Store Lochinver</t>
  </si>
  <si>
    <t>Plockton Public Toilets</t>
  </si>
  <si>
    <t>Poolewe Landfill Site/G'loch Waste Trans Stat</t>
  </si>
  <si>
    <t>Poolewe Public Toilets</t>
  </si>
  <si>
    <t>Portacabins Riverside Ind Est.</t>
  </si>
  <si>
    <t>Portmahomack Public Toilets</t>
  </si>
  <si>
    <t>Portree Pier</t>
  </si>
  <si>
    <t>Portree Roads Depot</t>
  </si>
  <si>
    <t>Portree Waste Transfer Station</t>
  </si>
  <si>
    <t>Public Room Camusnagaul Ferry</t>
  </si>
  <si>
    <t>Putting Green Shed</t>
  </si>
  <si>
    <t>Raasay Pier Waiting Room &amp; Store</t>
  </si>
  <si>
    <t>Recycling Depot Tain.</t>
  </si>
  <si>
    <t>Rhiconich Public Toilets</t>
  </si>
  <si>
    <t>Riverside Playing Field Public Toilets</t>
  </si>
  <si>
    <t xml:space="preserve">Roads Depot Blairliath </t>
  </si>
  <si>
    <t>Rogie Falls Public Toilets</t>
  </si>
  <si>
    <t>Rose Street Multi Storey Car Park</t>
  </si>
  <si>
    <t>Sconser Quarry</t>
  </si>
  <si>
    <t>Scourie Public Toilets</t>
  </si>
  <si>
    <t>Seaforth Road Public Toilets Muir of Ord</t>
  </si>
  <si>
    <t>Seater Land Fill Site</t>
  </si>
  <si>
    <t>Shaltigoe Salt Dump</t>
  </si>
  <si>
    <t>Shieldaig Public Toilets</t>
  </si>
  <si>
    <t>Silverbridge Public Toilets</t>
  </si>
  <si>
    <t>Silverbridge Roads / Salt Depot</t>
  </si>
  <si>
    <t>Slochd Radio Station</t>
  </si>
  <si>
    <t>Smoo Cave - Floodlights</t>
  </si>
  <si>
    <t>Smoo Cave Public Toilets</t>
  </si>
  <si>
    <t>Stephens Brae Street Lighting</t>
  </si>
  <si>
    <t>Strathpeffer Public Toilets</t>
  </si>
  <si>
    <t>Strathsteven Roads Depot</t>
  </si>
  <si>
    <t>Strathy Salt Stance</t>
  </si>
  <si>
    <t>Strathypoint Garage &amp; Store</t>
  </si>
  <si>
    <t>Strontian Roads Depot</t>
  </si>
  <si>
    <t>Tain Christmas Lights Supply 1</t>
  </si>
  <si>
    <t>Tain Civic Amenity Centre</t>
  </si>
  <si>
    <t>Tain Public Toilets</t>
  </si>
  <si>
    <t>Talmine Public Toilets</t>
  </si>
  <si>
    <t>Tarbet Public Toilets</t>
  </si>
  <si>
    <t>The Green Public Toilets</t>
  </si>
  <si>
    <t>Thurso Cemetry  Toilets</t>
  </si>
  <si>
    <t>Thurso Garage &amp; Store</t>
  </si>
  <si>
    <t>Thurso Greenhouse Complex</t>
  </si>
  <si>
    <t>Thurso Harbour Public Toilets</t>
  </si>
  <si>
    <t>Thurso Street Lighting Store</t>
  </si>
  <si>
    <t>Thurso Tanyard Public Toilets</t>
  </si>
  <si>
    <t>Tomnahurich Cemetery Depot</t>
  </si>
  <si>
    <t>Tongue Public Toilets</t>
  </si>
  <si>
    <t>Tongue Sub Depot</t>
  </si>
  <si>
    <t>Torridon Public Convenience</t>
  </si>
  <si>
    <t>Totescore Roads Depot</t>
  </si>
  <si>
    <t>Tullich Roads Depot</t>
  </si>
  <si>
    <t>Tulloch Street Dingwall</t>
  </si>
  <si>
    <t>Uig  Public Toilets</t>
  </si>
  <si>
    <t>Uig Pier (Ice Plant)</t>
  </si>
  <si>
    <t>Ullapool PublicToilets</t>
  </si>
  <si>
    <t>Unit 7A Blairliath Ind Est Workshop</t>
  </si>
  <si>
    <t>Viewforth Car Park Toilets</t>
  </si>
  <si>
    <t>Watten Public Toilets</t>
  </si>
  <si>
    <t>West Beach Public Toilets Nairn</t>
  </si>
  <si>
    <t>West Shinness Radio Station</t>
  </si>
  <si>
    <t>Whitechapel Public Toilets</t>
  </si>
  <si>
    <t>Wick Cemetery Tool Shed</t>
  </si>
  <si>
    <t>Wick Comm Ops Unit 16C1</t>
  </si>
  <si>
    <t>Wick DSO Depot Site 101</t>
  </si>
  <si>
    <t>Wick Recycling Centre</t>
  </si>
  <si>
    <t>Wick Roads Depot</t>
  </si>
  <si>
    <t>Wick TEC Services Depot</t>
  </si>
  <si>
    <t>Workshop Unit 26 F4</t>
  </si>
  <si>
    <t>Electric kWh</t>
  </si>
  <si>
    <t>Gas kWh</t>
  </si>
  <si>
    <t>Oil kWh</t>
  </si>
  <si>
    <t>Total kWh</t>
  </si>
  <si>
    <t>Water m3</t>
  </si>
  <si>
    <t>Meikleferry Jetty</t>
  </si>
  <si>
    <t>Aird Pier</t>
  </si>
  <si>
    <t>Aonachan Travelling People's Site</t>
  </si>
  <si>
    <t>Applecross Public Toilets</t>
  </si>
  <si>
    <t>Ardelve Car Park</t>
  </si>
  <si>
    <t>Ardelve Roads Depot Unit 2</t>
  </si>
  <si>
    <t>Ardelve Roads Depot Unit 3A</t>
  </si>
  <si>
    <t>Auldearn Cemetery</t>
  </si>
  <si>
    <t>Avoch Burial Ground</t>
  </si>
  <si>
    <t>Balblair Burial Ground Kirkmichael</t>
  </si>
  <si>
    <t>Balintore Burial Ground</t>
  </si>
  <si>
    <t>Balintore Ind Est Workshop Unit 2</t>
  </si>
  <si>
    <t>Balmacara Burial Ground</t>
  </si>
  <si>
    <t>Broadford Pier</t>
  </si>
  <si>
    <t>Brogaig Public Toilets</t>
  </si>
  <si>
    <t>Brora Harbour</t>
  </si>
  <si>
    <t>Brora Ind Estate Depot &amp; Storage Yard</t>
  </si>
  <si>
    <t>Burnfield Avenue Public Toilets</t>
  </si>
  <si>
    <t>Carbost Public Toilets</t>
  </si>
  <si>
    <t>Castletown Public Toilets</t>
  </si>
  <si>
    <t xml:space="preserve">Cawdor Churchyard and Cemetery </t>
  </si>
  <si>
    <t>Clyne Cemetery</t>
  </si>
  <si>
    <t>Corsback Cemetery Tool Shed</t>
  </si>
  <si>
    <t>Craigwood Store</t>
  </si>
  <si>
    <t>Cromarty Burial Ground</t>
  </si>
  <si>
    <t>Daviot Cemetery</t>
  </si>
  <si>
    <t>Dingwall DLO Workshops (Arch. Garage Stores)</t>
  </si>
  <si>
    <t>Dornoch Beach Public Toilets</t>
  </si>
  <si>
    <t>Duror Cemetery</t>
  </si>
  <si>
    <t>Fodderty Burial Ground</t>
  </si>
  <si>
    <t>Fort Augustus Cemetery Jenkins Park</t>
  </si>
  <si>
    <t>Fort William Public Toilets, Cameron Square</t>
  </si>
  <si>
    <t>Fortrose Burial Ground</t>
  </si>
  <si>
    <t>Foyers Public Toilets</t>
  </si>
  <si>
    <t>Gairloch Garage (Gairloch Roads Depot)</t>
  </si>
  <si>
    <t>Glenconvinth Cemetery</t>
  </si>
  <si>
    <t>Glenelg Depot</t>
  </si>
  <si>
    <t>Golspie Cemetery</t>
  </si>
  <si>
    <t>Housing Services Depot - Green Road</t>
  </si>
  <si>
    <t>Invergordon Burial Ground Kilmuir Easter</t>
  </si>
  <si>
    <t>Invergordon Burial Ground Logie Easter</t>
  </si>
  <si>
    <t>Keiss Public Toilets</t>
  </si>
  <si>
    <t>Kilmorack Cemetery</t>
  </si>
  <si>
    <t>Kiltearn Burial Ground</t>
  </si>
  <si>
    <t>Kilvean Cemetery</t>
  </si>
  <si>
    <t>Kincardine Cemetery</t>
  </si>
  <si>
    <t>Kinlochbervie Fish Market Offices</t>
  </si>
  <si>
    <t>Kirkhill Cemetery</t>
  </si>
  <si>
    <t>Kirkton/Lochend Cemetary</t>
  </si>
  <si>
    <t>Kirton Burial Ground</t>
  </si>
  <si>
    <t>Kyle TEC Workshop 26F2</t>
  </si>
  <si>
    <t>Kyle TEC Workshop 26F4</t>
  </si>
  <si>
    <t>Kyleakin Pier</t>
  </si>
  <si>
    <t>Kylesku Public Toilets</t>
  </si>
  <si>
    <t>Lairg Burial Ground</t>
  </si>
  <si>
    <t>Laundry Road Depot</t>
  </si>
  <si>
    <t>Marine Road Public Toilets</t>
  </si>
  <si>
    <t>Morefield Burial Ground Ullapool</t>
  </si>
  <si>
    <t>Oldshoremore Public Toilets</t>
  </si>
  <si>
    <t>Portmahomack Burial Ground</t>
  </si>
  <si>
    <t>Portmahomack Pier</t>
  </si>
  <si>
    <t>Portree Burial Ground</t>
  </si>
  <si>
    <t xml:space="preserve">Proncy Cemetery </t>
  </si>
  <si>
    <t>Reay Cemetery Tool Shed</t>
  </si>
  <si>
    <t>Redfield Burial Ground</t>
  </si>
  <si>
    <t>Riverside Fountain</t>
  </si>
  <si>
    <t>Sandside Public Toilets</t>
  </si>
  <si>
    <t>Sconser Pier and Public Toilets</t>
  </si>
  <si>
    <t>Sheigra Cemetery</t>
  </si>
  <si>
    <t>Shieldaig Pier &amp; Jetty</t>
  </si>
  <si>
    <t>St Marys Cemetery</t>
  </si>
  <si>
    <t>Staffin Boatslip and Breakwater</t>
  </si>
  <si>
    <t>Strathpeffer Rd Workshop Unit 8</t>
  </si>
  <si>
    <t>Tain Burial Ground</t>
  </si>
  <si>
    <t>Tain Links Public Toilets</t>
  </si>
  <si>
    <t>Tain Tec Services Workshop Unit 7A</t>
  </si>
  <si>
    <t>Thurso Housing Services Depot</t>
  </si>
  <si>
    <t>Thurso Public Toilets Riverside Road</t>
  </si>
  <si>
    <t>Tomnacross Cemetery</t>
  </si>
  <si>
    <t>Tougal Public Toilets</t>
  </si>
  <si>
    <t>Watten Cemetery Tool Shed</t>
  </si>
  <si>
    <t>West Helmsdale Cemetery</t>
  </si>
  <si>
    <t>Wick Leisure &amp; Recreation Depot</t>
  </si>
  <si>
    <t>Row Labels</t>
  </si>
  <si>
    <t>Grand Total</t>
  </si>
  <si>
    <t xml:space="preserve"> Electric kWh</t>
  </si>
  <si>
    <t xml:space="preserve"> Gas kWh</t>
  </si>
  <si>
    <t xml:space="preserve"> Oil kWh</t>
  </si>
  <si>
    <t xml:space="preserve"> Propane kWh</t>
  </si>
  <si>
    <t xml:space="preserve"> Water m3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</si>
</sst>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1.57421875" style="0" bestFit="1" customWidth="1"/>
    <col min="2" max="2" width="12.421875" style="1" bestFit="1" customWidth="1"/>
    <col min="3" max="4" width="11.00390625" style="1" bestFit="1" customWidth="1"/>
    <col min="5" max="5" width="12.28125" style="1" bestFit="1" customWidth="1"/>
    <col min="6" max="6" width="12.421875" style="1" bestFit="1" customWidth="1"/>
    <col min="7" max="7" width="11.00390625" style="1" bestFit="1" customWidth="1"/>
  </cols>
  <sheetData>
    <row r="1" spans="1:7" ht="15">
      <c r="A1" s="3" t="s">
        <v>328</v>
      </c>
      <c r="B1" s="1" t="s">
        <v>240</v>
      </c>
      <c r="C1" s="1" t="s">
        <v>241</v>
      </c>
      <c r="D1" s="1" t="s">
        <v>242</v>
      </c>
      <c r="E1" s="1" t="s">
        <v>333</v>
      </c>
      <c r="F1" s="1" t="s">
        <v>243</v>
      </c>
      <c r="G1" s="1" t="s">
        <v>334</v>
      </c>
    </row>
    <row r="2" spans="1:7" ht="15">
      <c r="A2" s="4" t="s">
        <v>0</v>
      </c>
      <c r="B2" s="1">
        <v>1787.452887537993</v>
      </c>
      <c r="F2" s="1">
        <f>SUM(B2:E2)</f>
        <v>1787.452887537993</v>
      </c>
      <c r="G2" s="1">
        <v>254.52145248440232</v>
      </c>
    </row>
    <row r="3" spans="1:6" ht="15">
      <c r="A3" s="4" t="s">
        <v>1</v>
      </c>
      <c r="B3" s="1">
        <v>14438.262937643685</v>
      </c>
      <c r="F3" s="1">
        <f aca="true" t="shared" si="0" ref="F3:F66">SUM(B3:E3)</f>
        <v>14438.262937643685</v>
      </c>
    </row>
    <row r="4" spans="1:6" ht="15">
      <c r="A4" s="4" t="s">
        <v>2</v>
      </c>
      <c r="B4" s="1">
        <v>974.3321873657071</v>
      </c>
      <c r="F4" s="1">
        <f t="shared" si="0"/>
        <v>974.3321873657071</v>
      </c>
    </row>
    <row r="5" spans="1:7" ht="15">
      <c r="A5" s="4" t="s">
        <v>3</v>
      </c>
      <c r="B5" s="1">
        <v>3093.7018577254194</v>
      </c>
      <c r="F5" s="1">
        <f t="shared" si="0"/>
        <v>3093.7018577254194</v>
      </c>
      <c r="G5" s="1">
        <v>3.826284578935541</v>
      </c>
    </row>
    <row r="6" spans="1:7" ht="15">
      <c r="A6" s="4" t="s">
        <v>246</v>
      </c>
      <c r="F6" s="1">
        <f t="shared" si="0"/>
        <v>0</v>
      </c>
      <c r="G6" s="1">
        <v>152.29550512857054</v>
      </c>
    </row>
    <row r="7" spans="1:7" ht="15">
      <c r="A7" s="4" t="s">
        <v>4</v>
      </c>
      <c r="B7" s="1">
        <v>41304.35969058875</v>
      </c>
      <c r="F7" s="1">
        <f t="shared" si="0"/>
        <v>41304.35969058875</v>
      </c>
      <c r="G7" s="1">
        <v>133.95313024554835</v>
      </c>
    </row>
    <row r="8" spans="1:6" ht="15">
      <c r="A8" s="4" t="s">
        <v>5</v>
      </c>
      <c r="B8" s="1">
        <v>615.9171009000477</v>
      </c>
      <c r="F8" s="1">
        <f t="shared" si="0"/>
        <v>615.9171009000477</v>
      </c>
    </row>
    <row r="9" spans="1:7" ht="15">
      <c r="A9" s="4" t="s">
        <v>6</v>
      </c>
      <c r="B9" s="1">
        <v>21418.400609389733</v>
      </c>
      <c r="F9" s="1">
        <f t="shared" si="0"/>
        <v>21418.400609389733</v>
      </c>
      <c r="G9" s="1">
        <v>516.0016530234429</v>
      </c>
    </row>
    <row r="10" spans="1:7" ht="15">
      <c r="A10" s="4" t="s">
        <v>7</v>
      </c>
      <c r="B10" s="1">
        <v>22015.611690077036</v>
      </c>
      <c r="F10" s="1">
        <f t="shared" si="0"/>
        <v>22015.611690077036</v>
      </c>
      <c r="G10" s="1">
        <v>99.99694913558845</v>
      </c>
    </row>
    <row r="11" spans="1:7" ht="15">
      <c r="A11" s="4" t="s">
        <v>8</v>
      </c>
      <c r="B11" s="1">
        <v>41893.58269834156</v>
      </c>
      <c r="F11" s="1">
        <f t="shared" si="0"/>
        <v>41893.58269834156</v>
      </c>
      <c r="G11" s="1">
        <v>933.0014003967791</v>
      </c>
    </row>
    <row r="12" spans="1:6" ht="15">
      <c r="A12" s="4" t="s">
        <v>9</v>
      </c>
      <c r="B12" s="1">
        <v>2316.4857507443635</v>
      </c>
      <c r="F12" s="1">
        <f t="shared" si="0"/>
        <v>2316.4857507443635</v>
      </c>
    </row>
    <row r="13" spans="1:7" ht="15">
      <c r="A13" s="4" t="s">
        <v>247</v>
      </c>
      <c r="F13" s="1">
        <f t="shared" si="0"/>
        <v>0</v>
      </c>
      <c r="G13" s="1">
        <v>1</v>
      </c>
    </row>
    <row r="14" spans="1:7" ht="15">
      <c r="A14" s="4" t="s">
        <v>248</v>
      </c>
      <c r="F14" s="1">
        <f t="shared" si="0"/>
        <v>0</v>
      </c>
      <c r="G14" s="1">
        <v>3.585542386454027</v>
      </c>
    </row>
    <row r="15" spans="1:6" ht="15">
      <c r="A15" s="4" t="s">
        <v>10</v>
      </c>
      <c r="B15" s="1">
        <v>8448.66989473684</v>
      </c>
      <c r="F15" s="1">
        <f t="shared" si="0"/>
        <v>8448.66989473684</v>
      </c>
    </row>
    <row r="16" spans="1:6" ht="15">
      <c r="A16" s="4" t="s">
        <v>11</v>
      </c>
      <c r="B16" s="1">
        <v>32782.64007171671</v>
      </c>
      <c r="F16" s="1">
        <f t="shared" si="0"/>
        <v>32782.64007171671</v>
      </c>
    </row>
    <row r="17" spans="1:7" ht="15">
      <c r="A17" s="4" t="s">
        <v>249</v>
      </c>
      <c r="F17" s="1">
        <f t="shared" si="0"/>
        <v>0</v>
      </c>
      <c r="G17" s="1">
        <v>888.2316075918736</v>
      </c>
    </row>
    <row r="18" spans="1:6" ht="15">
      <c r="A18" s="4" t="s">
        <v>12</v>
      </c>
      <c r="B18" s="1">
        <v>52779.70761216449</v>
      </c>
      <c r="F18" s="1">
        <f t="shared" si="0"/>
        <v>52779.70761216449</v>
      </c>
    </row>
    <row r="19" spans="1:7" ht="15">
      <c r="A19" s="4" t="s">
        <v>250</v>
      </c>
      <c r="F19" s="1">
        <f t="shared" si="0"/>
        <v>0</v>
      </c>
      <c r="G19" s="1">
        <v>-8.352623835213336</v>
      </c>
    </row>
    <row r="20" spans="1:7" ht="15">
      <c r="A20" s="4" t="s">
        <v>251</v>
      </c>
      <c r="F20" s="1">
        <f t="shared" si="0"/>
        <v>0</v>
      </c>
      <c r="G20" s="1">
        <v>8.911110723762238</v>
      </c>
    </row>
    <row r="21" spans="1:7" ht="15">
      <c r="A21" s="4" t="s">
        <v>13</v>
      </c>
      <c r="B21" s="1">
        <v>136.62784701332188</v>
      </c>
      <c r="F21" s="1">
        <f t="shared" si="0"/>
        <v>136.62784701332188</v>
      </c>
      <c r="G21" s="1">
        <v>-0.2307680088019416</v>
      </c>
    </row>
    <row r="22" spans="1:7" ht="15">
      <c r="A22" s="4" t="s">
        <v>14</v>
      </c>
      <c r="B22" s="1">
        <v>1139.931828050369</v>
      </c>
      <c r="F22" s="1">
        <f t="shared" si="0"/>
        <v>1139.931828050369</v>
      </c>
      <c r="G22" s="1">
        <v>688.6215626707896</v>
      </c>
    </row>
    <row r="23" spans="1:7" ht="15">
      <c r="A23" s="4" t="s">
        <v>15</v>
      </c>
      <c r="B23" s="1">
        <v>24317.74295519725</v>
      </c>
      <c r="F23" s="1">
        <f t="shared" si="0"/>
        <v>24317.74295519725</v>
      </c>
      <c r="G23" s="1">
        <v>160.29981970720456</v>
      </c>
    </row>
    <row r="24" spans="1:6" ht="15">
      <c r="A24" s="4" t="s">
        <v>16</v>
      </c>
      <c r="B24" s="1">
        <v>1683.6404689535389</v>
      </c>
      <c r="F24" s="1">
        <f t="shared" si="0"/>
        <v>1683.6404689535389</v>
      </c>
    </row>
    <row r="25" spans="1:7" ht="15">
      <c r="A25" s="4" t="s">
        <v>17</v>
      </c>
      <c r="B25" s="1">
        <v>24169.747920990518</v>
      </c>
      <c r="F25" s="1">
        <f t="shared" si="0"/>
        <v>24169.747920990518</v>
      </c>
      <c r="G25" s="1">
        <v>667.9186606528555</v>
      </c>
    </row>
    <row r="26" spans="1:6" ht="15">
      <c r="A26" s="4" t="s">
        <v>18</v>
      </c>
      <c r="B26" s="1">
        <v>755.4572062084259</v>
      </c>
      <c r="F26" s="1">
        <f t="shared" si="0"/>
        <v>755.4572062084259</v>
      </c>
    </row>
    <row r="27" spans="1:7" ht="15">
      <c r="A27" s="4" t="s">
        <v>19</v>
      </c>
      <c r="B27" s="1">
        <v>3337.61846022969</v>
      </c>
      <c r="F27" s="1">
        <f t="shared" si="0"/>
        <v>3337.61846022969</v>
      </c>
      <c r="G27" s="1">
        <v>1.7222015871453311</v>
      </c>
    </row>
    <row r="28" spans="1:7" ht="15">
      <c r="A28" s="4" t="s">
        <v>252</v>
      </c>
      <c r="F28" s="1">
        <f t="shared" si="0"/>
        <v>0</v>
      </c>
      <c r="G28" s="1">
        <v>2.9886309805779248</v>
      </c>
    </row>
    <row r="29" spans="1:6" ht="15">
      <c r="A29" s="4" t="s">
        <v>20</v>
      </c>
      <c r="B29" s="1">
        <v>22166.099632057776</v>
      </c>
      <c r="F29" s="1">
        <f t="shared" si="0"/>
        <v>22166.099632057776</v>
      </c>
    </row>
    <row r="30" spans="1:6" ht="15">
      <c r="A30" s="4" t="s">
        <v>21</v>
      </c>
      <c r="B30" s="1">
        <v>661.5762762986158</v>
      </c>
      <c r="F30" s="1">
        <f t="shared" si="0"/>
        <v>661.5762762986158</v>
      </c>
    </row>
    <row r="31" spans="1:7" ht="15">
      <c r="A31" s="4" t="s">
        <v>22</v>
      </c>
      <c r="B31" s="1">
        <v>38932.309712380156</v>
      </c>
      <c r="F31" s="1">
        <f t="shared" si="0"/>
        <v>38932.309712380156</v>
      </c>
      <c r="G31" s="1">
        <v>628.398479770333</v>
      </c>
    </row>
    <row r="32" spans="1:7" ht="15">
      <c r="A32" s="4" t="s">
        <v>23</v>
      </c>
      <c r="B32" s="1">
        <v>35412.799183320654</v>
      </c>
      <c r="F32" s="1">
        <f t="shared" si="0"/>
        <v>35412.799183320654</v>
      </c>
      <c r="G32" s="1">
        <v>1088.0086669418076</v>
      </c>
    </row>
    <row r="33" spans="1:6" ht="15">
      <c r="A33" s="4" t="s">
        <v>24</v>
      </c>
      <c r="B33" s="1">
        <v>7936.991834980663</v>
      </c>
      <c r="F33" s="1">
        <f t="shared" si="0"/>
        <v>7936.991834980663</v>
      </c>
    </row>
    <row r="34" spans="1:7" ht="15">
      <c r="A34" s="4" t="s">
        <v>253</v>
      </c>
      <c r="F34" s="1">
        <f t="shared" si="0"/>
        <v>0</v>
      </c>
      <c r="G34" s="1">
        <v>3.12549061125062</v>
      </c>
    </row>
    <row r="35" spans="1:7" ht="15">
      <c r="A35" s="4" t="s">
        <v>25</v>
      </c>
      <c r="B35" s="1">
        <v>458.6461259628456</v>
      </c>
      <c r="F35" s="1">
        <f t="shared" si="0"/>
        <v>458.6461259628456</v>
      </c>
      <c r="G35" s="1">
        <v>196.003617062595</v>
      </c>
    </row>
    <row r="36" spans="1:7" ht="15">
      <c r="A36" s="4" t="s">
        <v>26</v>
      </c>
      <c r="B36" s="1">
        <v>1891.3125810356419</v>
      </c>
      <c r="F36" s="1">
        <f t="shared" si="0"/>
        <v>1891.3125810356419</v>
      </c>
      <c r="G36" s="1">
        <v>90.21369960921517</v>
      </c>
    </row>
    <row r="37" spans="1:7" ht="15">
      <c r="A37" s="4" t="s">
        <v>254</v>
      </c>
      <c r="F37" s="1">
        <f t="shared" si="0"/>
        <v>0</v>
      </c>
      <c r="G37" s="1">
        <v>0.9879457559015565</v>
      </c>
    </row>
    <row r="38" spans="1:7" ht="15">
      <c r="A38" s="4" t="s">
        <v>27</v>
      </c>
      <c r="B38" s="1">
        <v>31796.15022982175</v>
      </c>
      <c r="F38" s="1">
        <f t="shared" si="0"/>
        <v>31796.15022982175</v>
      </c>
      <c r="G38" s="1">
        <v>526.8979064567022</v>
      </c>
    </row>
    <row r="39" spans="1:7" ht="15">
      <c r="A39" s="4" t="s">
        <v>28</v>
      </c>
      <c r="B39" s="1">
        <v>7743.412505427704</v>
      </c>
      <c r="F39" s="1">
        <f t="shared" si="0"/>
        <v>7743.412505427704</v>
      </c>
      <c r="G39" s="1">
        <v>-2.883919534576474</v>
      </c>
    </row>
    <row r="40" spans="1:7" ht="15">
      <c r="A40" s="4" t="s">
        <v>255</v>
      </c>
      <c r="F40" s="1">
        <f t="shared" si="0"/>
        <v>0</v>
      </c>
      <c r="G40" s="1">
        <v>1.0000000000000004</v>
      </c>
    </row>
    <row r="41" spans="1:6" ht="15">
      <c r="A41" s="4" t="s">
        <v>29</v>
      </c>
      <c r="B41" s="1">
        <v>1786.0140807090613</v>
      </c>
      <c r="F41" s="1">
        <f t="shared" si="0"/>
        <v>1786.0140807090613</v>
      </c>
    </row>
    <row r="42" spans="1:7" ht="15">
      <c r="A42" s="4" t="s">
        <v>256</v>
      </c>
      <c r="F42" s="1">
        <f t="shared" si="0"/>
        <v>0</v>
      </c>
      <c r="G42" s="1">
        <v>-0.27768076142278264</v>
      </c>
    </row>
    <row r="43" spans="1:7" ht="15">
      <c r="A43" s="4" t="s">
        <v>30</v>
      </c>
      <c r="B43" s="1">
        <v>30646.418190334334</v>
      </c>
      <c r="F43" s="1">
        <f t="shared" si="0"/>
        <v>30646.418190334334</v>
      </c>
      <c r="G43" s="1">
        <v>1472.634457003072</v>
      </c>
    </row>
    <row r="44" spans="1:6" ht="15">
      <c r="A44" s="4" t="s">
        <v>31</v>
      </c>
      <c r="B44" s="1">
        <v>17468.96014289416</v>
      </c>
      <c r="F44" s="1">
        <f t="shared" si="0"/>
        <v>17468.96014289416</v>
      </c>
    </row>
    <row r="45" spans="1:7" ht="15">
      <c r="A45" s="4" t="s">
        <v>257</v>
      </c>
      <c r="F45" s="1">
        <f t="shared" si="0"/>
        <v>0</v>
      </c>
      <c r="G45" s="1">
        <v>3.632090443438787</v>
      </c>
    </row>
    <row r="46" spans="1:7" ht="15">
      <c r="A46" s="4" t="s">
        <v>32</v>
      </c>
      <c r="B46" s="1">
        <v>13755.768547550828</v>
      </c>
      <c r="F46" s="1">
        <f t="shared" si="0"/>
        <v>13755.768547550828</v>
      </c>
      <c r="G46" s="1">
        <v>224.367019526108</v>
      </c>
    </row>
    <row r="47" spans="1:7" ht="15">
      <c r="A47" s="4" t="s">
        <v>33</v>
      </c>
      <c r="B47" s="1">
        <v>1320.4790386320203</v>
      </c>
      <c r="F47" s="1">
        <f t="shared" si="0"/>
        <v>1320.4790386320203</v>
      </c>
      <c r="G47" s="1">
        <v>173.73619607642843</v>
      </c>
    </row>
    <row r="48" spans="1:7" ht="15">
      <c r="A48" s="4" t="s">
        <v>34</v>
      </c>
      <c r="B48" s="1">
        <v>7192.553142310717</v>
      </c>
      <c r="F48" s="1">
        <f t="shared" si="0"/>
        <v>7192.553142310717</v>
      </c>
      <c r="G48" s="1">
        <v>9.94423956553636</v>
      </c>
    </row>
    <row r="49" spans="1:6" ht="15">
      <c r="A49" s="4" t="s">
        <v>35</v>
      </c>
      <c r="B49" s="1">
        <v>4832.307345256528</v>
      </c>
      <c r="F49" s="1">
        <f t="shared" si="0"/>
        <v>4832.307345256528</v>
      </c>
    </row>
    <row r="50" spans="1:6" ht="15">
      <c r="A50" s="4" t="s">
        <v>36</v>
      </c>
      <c r="B50" s="1">
        <v>1669.1202683277425</v>
      </c>
      <c r="F50" s="1">
        <f t="shared" si="0"/>
        <v>1669.1202683277425</v>
      </c>
    </row>
    <row r="51" spans="1:7" ht="15">
      <c r="A51" s="4" t="s">
        <v>37</v>
      </c>
      <c r="B51" s="1">
        <v>7235.022285908202</v>
      </c>
      <c r="F51" s="1">
        <f t="shared" si="0"/>
        <v>7235.022285908202</v>
      </c>
      <c r="G51" s="1">
        <v>1501.1287774035268</v>
      </c>
    </row>
    <row r="52" spans="1:7" ht="15">
      <c r="A52" s="4" t="s">
        <v>258</v>
      </c>
      <c r="F52" s="1">
        <f t="shared" si="0"/>
        <v>0</v>
      </c>
      <c r="G52" s="1">
        <v>380.155982335104</v>
      </c>
    </row>
    <row r="53" spans="1:7" ht="15">
      <c r="A53" s="4" t="s">
        <v>38</v>
      </c>
      <c r="B53" s="1">
        <v>50790.95033584232</v>
      </c>
      <c r="F53" s="1">
        <f t="shared" si="0"/>
        <v>50790.95033584232</v>
      </c>
      <c r="G53" s="1">
        <v>1565.2832780500814</v>
      </c>
    </row>
    <row r="54" spans="1:7" ht="15">
      <c r="A54" s="4" t="s">
        <v>259</v>
      </c>
      <c r="F54" s="1">
        <f t="shared" si="0"/>
        <v>0</v>
      </c>
      <c r="G54" s="1">
        <v>37.964727439303715</v>
      </c>
    </row>
    <row r="55" spans="1:6" ht="15">
      <c r="A55" s="4" t="s">
        <v>39</v>
      </c>
      <c r="B55" s="1">
        <v>3191.310344827585</v>
      </c>
      <c r="F55" s="1">
        <f t="shared" si="0"/>
        <v>3191.310344827585</v>
      </c>
    </row>
    <row r="56" spans="1:7" ht="15">
      <c r="A56" s="4" t="s">
        <v>260</v>
      </c>
      <c r="F56" s="1">
        <f t="shared" si="0"/>
        <v>0</v>
      </c>
      <c r="G56" s="1">
        <v>13.740484957170388</v>
      </c>
    </row>
    <row r="57" spans="1:7" ht="15">
      <c r="A57" s="4" t="s">
        <v>261</v>
      </c>
      <c r="F57" s="1">
        <f t="shared" si="0"/>
        <v>0</v>
      </c>
      <c r="G57" s="1">
        <v>92.22551843867446</v>
      </c>
    </row>
    <row r="58" spans="1:7" ht="15">
      <c r="A58" s="4" t="s">
        <v>40</v>
      </c>
      <c r="B58" s="1">
        <v>477.53161592505853</v>
      </c>
      <c r="F58" s="1">
        <f t="shared" si="0"/>
        <v>477.53161592505853</v>
      </c>
      <c r="G58" s="1">
        <v>545.6350420665052</v>
      </c>
    </row>
    <row r="59" spans="1:7" ht="15">
      <c r="A59" s="4" t="s">
        <v>41</v>
      </c>
      <c r="B59" s="1">
        <v>14087.217590471826</v>
      </c>
      <c r="F59" s="1">
        <f t="shared" si="0"/>
        <v>14087.217590471826</v>
      </c>
      <c r="G59" s="1">
        <v>-1.5104164658247476</v>
      </c>
    </row>
    <row r="60" spans="1:6" ht="15">
      <c r="A60" s="4" t="s">
        <v>42</v>
      </c>
      <c r="B60" s="1">
        <v>69494.99217731423</v>
      </c>
      <c r="F60" s="1">
        <f t="shared" si="0"/>
        <v>69494.99217731423</v>
      </c>
    </row>
    <row r="61" spans="1:6" ht="15">
      <c r="A61" s="4" t="s">
        <v>43</v>
      </c>
      <c r="B61" s="1">
        <v>5067.037258853206</v>
      </c>
      <c r="F61" s="1">
        <f t="shared" si="0"/>
        <v>5067.037258853206</v>
      </c>
    </row>
    <row r="62" spans="1:7" ht="15">
      <c r="A62" s="4" t="s">
        <v>44</v>
      </c>
      <c r="B62" s="1">
        <v>16073.404494382019</v>
      </c>
      <c r="F62" s="1">
        <f t="shared" si="0"/>
        <v>16073.404494382019</v>
      </c>
      <c r="G62" s="1">
        <v>53.41778430661808</v>
      </c>
    </row>
    <row r="63" spans="1:7" ht="15">
      <c r="A63" s="4" t="s">
        <v>45</v>
      </c>
      <c r="B63" s="1">
        <v>7149.528772088809</v>
      </c>
      <c r="F63" s="1">
        <f t="shared" si="0"/>
        <v>7149.528772088809</v>
      </c>
      <c r="G63" s="1">
        <v>29.377460965233084</v>
      </c>
    </row>
    <row r="64" spans="1:7" ht="15">
      <c r="A64" s="4" t="s">
        <v>262</v>
      </c>
      <c r="F64" s="1">
        <f t="shared" si="0"/>
        <v>0</v>
      </c>
      <c r="G64" s="1">
        <v>767.0626918087714</v>
      </c>
    </row>
    <row r="65" spans="1:6" ht="15">
      <c r="A65" s="4" t="s">
        <v>46</v>
      </c>
      <c r="B65" s="1">
        <v>13959.155717542732</v>
      </c>
      <c r="F65" s="1">
        <f t="shared" si="0"/>
        <v>13959.155717542732</v>
      </c>
    </row>
    <row r="66" spans="1:7" ht="15">
      <c r="A66" s="4" t="s">
        <v>47</v>
      </c>
      <c r="B66" s="1">
        <v>313.3053919347532</v>
      </c>
      <c r="F66" s="1">
        <f t="shared" si="0"/>
        <v>313.3053919347532</v>
      </c>
      <c r="G66" s="1">
        <v>707.4190407353619</v>
      </c>
    </row>
    <row r="67" spans="1:7" ht="15">
      <c r="A67" s="4" t="s">
        <v>48</v>
      </c>
      <c r="B67" s="1">
        <v>2808.343753379684</v>
      </c>
      <c r="F67" s="1">
        <f aca="true" t="shared" si="1" ref="F67:F130">SUM(B67:E67)</f>
        <v>2808.343753379684</v>
      </c>
      <c r="G67" s="1">
        <v>33.018641568036955</v>
      </c>
    </row>
    <row r="68" spans="1:7" ht="15">
      <c r="A68" s="4" t="s">
        <v>263</v>
      </c>
      <c r="F68" s="1">
        <f t="shared" si="1"/>
        <v>0</v>
      </c>
      <c r="G68" s="1">
        <v>57.845813122830975</v>
      </c>
    </row>
    <row r="69" spans="1:7" ht="15">
      <c r="A69" s="4" t="s">
        <v>50</v>
      </c>
      <c r="B69" s="1">
        <v>6639.010428335436</v>
      </c>
      <c r="F69" s="1">
        <f t="shared" si="1"/>
        <v>6639.010428335436</v>
      </c>
      <c r="G69" s="1">
        <v>4.1967073824320025</v>
      </c>
    </row>
    <row r="70" spans="1:7" ht="15">
      <c r="A70" s="4" t="s">
        <v>49</v>
      </c>
      <c r="B70" s="1">
        <v>280642.3412372102</v>
      </c>
      <c r="E70" s="1">
        <v>6502.776106574991</v>
      </c>
      <c r="F70" s="1">
        <f t="shared" si="1"/>
        <v>287145.1173437852</v>
      </c>
      <c r="G70" s="1">
        <v>3514.312747534663</v>
      </c>
    </row>
    <row r="71" spans="1:7" ht="15">
      <c r="A71" s="4" t="s">
        <v>51</v>
      </c>
      <c r="B71" s="1">
        <v>11182.042220188972</v>
      </c>
      <c r="F71" s="1">
        <f t="shared" si="1"/>
        <v>11182.042220188972</v>
      </c>
      <c r="G71" s="1">
        <v>407.3472834828772</v>
      </c>
    </row>
    <row r="72" spans="1:7" ht="15">
      <c r="A72" s="4" t="s">
        <v>264</v>
      </c>
      <c r="F72" s="1">
        <f t="shared" si="1"/>
        <v>0</v>
      </c>
      <c r="G72" s="1">
        <v>-483.7200623509093</v>
      </c>
    </row>
    <row r="73" spans="1:7" ht="15">
      <c r="A73" s="4" t="s">
        <v>265</v>
      </c>
      <c r="F73" s="1">
        <f t="shared" si="1"/>
        <v>0</v>
      </c>
      <c r="G73" s="1">
        <v>22.70094309758662</v>
      </c>
    </row>
    <row r="74" spans="1:7" ht="15">
      <c r="A74" s="4" t="s">
        <v>52</v>
      </c>
      <c r="B74" s="1">
        <v>98</v>
      </c>
      <c r="F74" s="1">
        <f t="shared" si="1"/>
        <v>98</v>
      </c>
      <c r="G74" s="1">
        <v>1031.139435718891</v>
      </c>
    </row>
    <row r="75" spans="1:7" ht="15">
      <c r="A75" s="4" t="s">
        <v>266</v>
      </c>
      <c r="F75" s="1">
        <f t="shared" si="1"/>
        <v>0</v>
      </c>
      <c r="G75" s="1">
        <v>6.946105273305697</v>
      </c>
    </row>
    <row r="76" spans="1:7" ht="15">
      <c r="A76" s="4" t="s">
        <v>53</v>
      </c>
      <c r="B76" s="1">
        <v>40767.270681197835</v>
      </c>
      <c r="F76" s="1">
        <f t="shared" si="1"/>
        <v>40767.270681197835</v>
      </c>
      <c r="G76" s="1">
        <v>56.43626364237308</v>
      </c>
    </row>
    <row r="77" spans="1:7" ht="15">
      <c r="A77" s="4" t="s">
        <v>54</v>
      </c>
      <c r="B77" s="1">
        <v>4534.3589656335425</v>
      </c>
      <c r="F77" s="1">
        <f t="shared" si="1"/>
        <v>4534.3589656335425</v>
      </c>
      <c r="G77" s="1">
        <v>32.61400419925851</v>
      </c>
    </row>
    <row r="78" spans="1:7" ht="15">
      <c r="A78" s="4" t="s">
        <v>55</v>
      </c>
      <c r="B78" s="1">
        <v>2621.2314326784854</v>
      </c>
      <c r="F78" s="1">
        <f t="shared" si="1"/>
        <v>2621.2314326784854</v>
      </c>
      <c r="G78" s="1">
        <v>-1828.2995053943914</v>
      </c>
    </row>
    <row r="79" spans="1:7" ht="15">
      <c r="A79" s="4" t="s">
        <v>267</v>
      </c>
      <c r="F79" s="1">
        <f t="shared" si="1"/>
        <v>0</v>
      </c>
      <c r="G79" s="1">
        <v>3.9821295606850353</v>
      </c>
    </row>
    <row r="80" spans="1:7" ht="15">
      <c r="A80" s="4" t="s">
        <v>268</v>
      </c>
      <c r="F80" s="1">
        <f t="shared" si="1"/>
        <v>0</v>
      </c>
      <c r="G80" s="1">
        <v>24.771789561346385</v>
      </c>
    </row>
    <row r="81" spans="1:7" ht="15">
      <c r="A81" s="4" t="s">
        <v>56</v>
      </c>
      <c r="B81" s="1">
        <v>1193.6832106238073</v>
      </c>
      <c r="F81" s="1">
        <f t="shared" si="1"/>
        <v>1193.6832106238073</v>
      </c>
      <c r="G81" s="1">
        <v>181.40069364971865</v>
      </c>
    </row>
    <row r="82" spans="1:7" ht="15">
      <c r="A82" s="4" t="s">
        <v>269</v>
      </c>
      <c r="F82" s="1">
        <f t="shared" si="1"/>
        <v>0</v>
      </c>
      <c r="G82" s="1">
        <v>0.9999999999999998</v>
      </c>
    </row>
    <row r="83" spans="1:6" ht="15">
      <c r="A83" s="4" t="s">
        <v>57</v>
      </c>
      <c r="B83" s="1">
        <v>31.326932084309142</v>
      </c>
      <c r="F83" s="1">
        <f t="shared" si="1"/>
        <v>31.326932084309142</v>
      </c>
    </row>
    <row r="84" spans="1:6" ht="15">
      <c r="A84" s="4" t="s">
        <v>58</v>
      </c>
      <c r="B84" s="1">
        <v>704.5620270830912</v>
      </c>
      <c r="F84" s="1">
        <f t="shared" si="1"/>
        <v>704.5620270830912</v>
      </c>
    </row>
    <row r="85" spans="1:7" ht="15">
      <c r="A85" s="4" t="s">
        <v>59</v>
      </c>
      <c r="B85" s="1">
        <v>458838.82663535496</v>
      </c>
      <c r="F85" s="1">
        <f t="shared" si="1"/>
        <v>458838.82663535496</v>
      </c>
      <c r="G85" s="1">
        <v>9511.132483120873</v>
      </c>
    </row>
    <row r="86" spans="1:7" ht="15">
      <c r="A86" s="4" t="s">
        <v>270</v>
      </c>
      <c r="F86" s="1">
        <f t="shared" si="1"/>
        <v>0</v>
      </c>
      <c r="G86" s="1">
        <v>-29.28080125249745</v>
      </c>
    </row>
    <row r="87" spans="1:7" ht="15">
      <c r="A87" s="4" t="s">
        <v>60</v>
      </c>
      <c r="B87" s="1">
        <v>2043.1312770161335</v>
      </c>
      <c r="F87" s="1">
        <f t="shared" si="1"/>
        <v>2043.1312770161335</v>
      </c>
      <c r="G87" s="1">
        <v>313.6268868984293</v>
      </c>
    </row>
    <row r="88" spans="1:7" ht="15">
      <c r="A88" s="4" t="s">
        <v>61</v>
      </c>
      <c r="B88" s="1">
        <v>25198.44426871774</v>
      </c>
      <c r="F88" s="1">
        <f t="shared" si="1"/>
        <v>25198.44426871774</v>
      </c>
      <c r="G88" s="1">
        <v>927.3607879010548</v>
      </c>
    </row>
    <row r="89" spans="1:7" ht="15">
      <c r="A89" s="4" t="s">
        <v>271</v>
      </c>
      <c r="F89" s="1">
        <f t="shared" si="1"/>
        <v>0</v>
      </c>
      <c r="G89" s="1">
        <v>104.00094868838062</v>
      </c>
    </row>
    <row r="90" spans="1:6" ht="15">
      <c r="A90" s="4" t="s">
        <v>62</v>
      </c>
      <c r="B90" s="1">
        <v>20058.48168421053</v>
      </c>
      <c r="F90" s="1">
        <f t="shared" si="1"/>
        <v>20058.48168421053</v>
      </c>
    </row>
    <row r="91" spans="1:6" ht="15">
      <c r="A91" s="4" t="s">
        <v>63</v>
      </c>
      <c r="B91" s="1">
        <v>11647.800510421093</v>
      </c>
      <c r="F91" s="1">
        <f t="shared" si="1"/>
        <v>11647.800510421093</v>
      </c>
    </row>
    <row r="92" spans="1:7" ht="15">
      <c r="A92" s="4" t="s">
        <v>64</v>
      </c>
      <c r="B92" s="1">
        <v>154117.65128976552</v>
      </c>
      <c r="C92" s="1">
        <v>466125.0200000001</v>
      </c>
      <c r="F92" s="1">
        <f t="shared" si="1"/>
        <v>620242.6712897656</v>
      </c>
      <c r="G92" s="1">
        <v>1180.147010005658</v>
      </c>
    </row>
    <row r="93" spans="1:7" ht="15">
      <c r="A93" s="4" t="s">
        <v>65</v>
      </c>
      <c r="B93" s="1">
        <v>406779.99999999994</v>
      </c>
      <c r="C93" s="1">
        <v>106328.79000000002</v>
      </c>
      <c r="F93" s="1">
        <f t="shared" si="1"/>
        <v>513108.79</v>
      </c>
      <c r="G93" s="1">
        <v>4334.93116746139</v>
      </c>
    </row>
    <row r="94" spans="1:7" ht="15">
      <c r="A94" s="4" t="s">
        <v>272</v>
      </c>
      <c r="F94" s="1">
        <f t="shared" si="1"/>
        <v>0</v>
      </c>
      <c r="G94" s="1">
        <v>171.69929657630854</v>
      </c>
    </row>
    <row r="95" spans="1:6" ht="15">
      <c r="A95" s="4" t="s">
        <v>66</v>
      </c>
      <c r="B95" s="1">
        <v>52860.99999999999</v>
      </c>
      <c r="F95" s="1">
        <f t="shared" si="1"/>
        <v>52860.99999999999</v>
      </c>
    </row>
    <row r="96" spans="1:7" ht="15">
      <c r="A96" s="4" t="s">
        <v>67</v>
      </c>
      <c r="B96" s="1">
        <v>7261.052141740482</v>
      </c>
      <c r="F96" s="1">
        <f t="shared" si="1"/>
        <v>7261.052141740482</v>
      </c>
      <c r="G96" s="1">
        <v>1582.5193077212944</v>
      </c>
    </row>
    <row r="97" spans="1:7" ht="15">
      <c r="A97" s="4" t="s">
        <v>68</v>
      </c>
      <c r="B97" s="1">
        <v>18134.52891080233</v>
      </c>
      <c r="F97" s="1">
        <f t="shared" si="1"/>
        <v>18134.52891080233</v>
      </c>
      <c r="G97" s="1">
        <v>362.76773412307875</v>
      </c>
    </row>
    <row r="98" spans="1:7" ht="15">
      <c r="A98" s="4" t="s">
        <v>69</v>
      </c>
      <c r="B98" s="1">
        <v>1846.545454545454</v>
      </c>
      <c r="F98" s="1">
        <f t="shared" si="1"/>
        <v>1846.545454545454</v>
      </c>
      <c r="G98" s="1">
        <v>51.74465483351818</v>
      </c>
    </row>
    <row r="99" spans="1:7" ht="15">
      <c r="A99" s="4" t="s">
        <v>70</v>
      </c>
      <c r="B99" s="1">
        <v>56.6511450011397</v>
      </c>
      <c r="F99" s="1">
        <f t="shared" si="1"/>
        <v>56.6511450011397</v>
      </c>
      <c r="G99" s="1">
        <v>-93.11625542379485</v>
      </c>
    </row>
    <row r="100" spans="1:7" ht="15">
      <c r="A100" s="4" t="s">
        <v>71</v>
      </c>
      <c r="B100" s="1">
        <v>18683.04732957012</v>
      </c>
      <c r="F100" s="1">
        <f t="shared" si="1"/>
        <v>18683.04732957012</v>
      </c>
      <c r="G100" s="1">
        <v>1279.595159349119</v>
      </c>
    </row>
    <row r="101" spans="1:6" ht="15">
      <c r="A101" s="4" t="s">
        <v>72</v>
      </c>
      <c r="B101" s="1">
        <v>7340.444309393315</v>
      </c>
      <c r="F101" s="1">
        <f t="shared" si="1"/>
        <v>7340.444309393315</v>
      </c>
    </row>
    <row r="102" spans="1:7" ht="15">
      <c r="A102" s="4" t="s">
        <v>73</v>
      </c>
      <c r="B102" s="1">
        <v>69.55459900317173</v>
      </c>
      <c r="F102" s="1">
        <f t="shared" si="1"/>
        <v>69.55459900317173</v>
      </c>
      <c r="G102" s="1">
        <v>177.63824676438816</v>
      </c>
    </row>
    <row r="103" spans="1:7" ht="15">
      <c r="A103" s="4" t="s">
        <v>74</v>
      </c>
      <c r="B103" s="1">
        <v>2857.533182594485</v>
      </c>
      <c r="F103" s="1">
        <f t="shared" si="1"/>
        <v>2857.533182594485</v>
      </c>
      <c r="G103" s="1">
        <v>-1.0357142857142858</v>
      </c>
    </row>
    <row r="104" spans="1:7" ht="15">
      <c r="A104" s="4" t="s">
        <v>75</v>
      </c>
      <c r="B104" s="1">
        <v>2728.6054590570707</v>
      </c>
      <c r="F104" s="1">
        <f t="shared" si="1"/>
        <v>2728.6054590570707</v>
      </c>
      <c r="G104" s="1">
        <v>-230.90186016677353</v>
      </c>
    </row>
    <row r="105" spans="1:7" ht="15">
      <c r="A105" s="4" t="s">
        <v>76</v>
      </c>
      <c r="B105" s="1">
        <v>304.5059313856638</v>
      </c>
      <c r="F105" s="1">
        <f t="shared" si="1"/>
        <v>304.5059313856638</v>
      </c>
      <c r="G105" s="1">
        <v>2672.921969040294</v>
      </c>
    </row>
    <row r="106" spans="1:7" ht="15">
      <c r="A106" s="4" t="s">
        <v>77</v>
      </c>
      <c r="B106" s="1">
        <v>9097.449026763443</v>
      </c>
      <c r="F106" s="1">
        <f t="shared" si="1"/>
        <v>9097.449026763443</v>
      </c>
      <c r="G106" s="1">
        <v>67.71587159273956</v>
      </c>
    </row>
    <row r="107" spans="1:7" ht="15">
      <c r="A107" s="4" t="s">
        <v>78</v>
      </c>
      <c r="B107" s="1">
        <v>20124.51546391753</v>
      </c>
      <c r="F107" s="1">
        <f t="shared" si="1"/>
        <v>20124.51546391753</v>
      </c>
      <c r="G107" s="1">
        <v>7.925459064635563</v>
      </c>
    </row>
    <row r="108" spans="1:7" ht="15">
      <c r="A108" s="4" t="s">
        <v>273</v>
      </c>
      <c r="F108" s="1">
        <f t="shared" si="1"/>
        <v>0</v>
      </c>
      <c r="G108" s="1">
        <v>3.5657809544848393</v>
      </c>
    </row>
    <row r="109" spans="1:7" ht="15">
      <c r="A109" s="4" t="s">
        <v>79</v>
      </c>
      <c r="B109" s="1">
        <v>1340.009454232918</v>
      </c>
      <c r="F109" s="1">
        <f t="shared" si="1"/>
        <v>1340.009454232918</v>
      </c>
      <c r="G109" s="1">
        <v>41.91445317579607</v>
      </c>
    </row>
    <row r="110" spans="1:7" ht="15">
      <c r="A110" s="4" t="s">
        <v>80</v>
      </c>
      <c r="B110" s="1">
        <v>32924.847709816124</v>
      </c>
      <c r="F110" s="1">
        <f t="shared" si="1"/>
        <v>32924.847709816124</v>
      </c>
      <c r="G110" s="1">
        <v>327.7798545268179</v>
      </c>
    </row>
    <row r="111" spans="1:6" ht="15">
      <c r="A111" s="4" t="s">
        <v>81</v>
      </c>
      <c r="B111" s="1">
        <v>5967.870469401451</v>
      </c>
      <c r="F111" s="1">
        <f t="shared" si="1"/>
        <v>5967.870469401451</v>
      </c>
    </row>
    <row r="112" spans="1:7" ht="15">
      <c r="A112" s="4" t="s">
        <v>82</v>
      </c>
      <c r="B112" s="1">
        <v>78661.90870393401</v>
      </c>
      <c r="F112" s="1">
        <f t="shared" si="1"/>
        <v>78661.90870393401</v>
      </c>
      <c r="G112" s="1">
        <v>153.98557705790935</v>
      </c>
    </row>
    <row r="113" spans="1:6" ht="15">
      <c r="A113" s="4" t="s">
        <v>83</v>
      </c>
      <c r="B113" s="1">
        <v>274.2749445676275</v>
      </c>
      <c r="F113" s="1">
        <f t="shared" si="1"/>
        <v>274.2749445676275</v>
      </c>
    </row>
    <row r="114" spans="1:7" ht="15">
      <c r="A114" s="4" t="s">
        <v>84</v>
      </c>
      <c r="B114" s="1">
        <v>4677.234777372466</v>
      </c>
      <c r="F114" s="1">
        <f t="shared" si="1"/>
        <v>4677.234777372466</v>
      </c>
      <c r="G114" s="1">
        <v>690.851966923922</v>
      </c>
    </row>
    <row r="115" spans="1:7" ht="15">
      <c r="A115" s="4" t="s">
        <v>274</v>
      </c>
      <c r="F115" s="1">
        <f t="shared" si="1"/>
        <v>0</v>
      </c>
      <c r="G115" s="1">
        <v>4.827127274635782</v>
      </c>
    </row>
    <row r="116" spans="1:7" ht="15">
      <c r="A116" s="4" t="s">
        <v>275</v>
      </c>
      <c r="F116" s="1">
        <f t="shared" si="1"/>
        <v>0</v>
      </c>
      <c r="G116" s="1">
        <v>-1.7141439205955344</v>
      </c>
    </row>
    <row r="117" spans="1:6" ht="15">
      <c r="A117" s="4" t="s">
        <v>85</v>
      </c>
      <c r="B117" s="1">
        <v>18986.716373012463</v>
      </c>
      <c r="F117" s="1">
        <f t="shared" si="1"/>
        <v>18986.716373012463</v>
      </c>
    </row>
    <row r="118" spans="1:7" ht="15">
      <c r="A118" s="4" t="s">
        <v>86</v>
      </c>
      <c r="B118" s="1">
        <v>421.1044115941149</v>
      </c>
      <c r="F118" s="1">
        <f t="shared" si="1"/>
        <v>421.1044115941149</v>
      </c>
      <c r="G118" s="1">
        <v>0.35084989930829474</v>
      </c>
    </row>
    <row r="119" spans="1:7" ht="15">
      <c r="A119" s="4" t="s">
        <v>276</v>
      </c>
      <c r="F119" s="1">
        <f t="shared" si="1"/>
        <v>0</v>
      </c>
      <c r="G119" s="1">
        <v>-12.096362724690456</v>
      </c>
    </row>
    <row r="120" spans="1:7" ht="15">
      <c r="A120" s="4" t="s">
        <v>87</v>
      </c>
      <c r="B120" s="1">
        <v>13878.090272688565</v>
      </c>
      <c r="F120" s="1">
        <f t="shared" si="1"/>
        <v>13878.090272688565</v>
      </c>
      <c r="G120" s="1">
        <v>18.12121429255283</v>
      </c>
    </row>
    <row r="121" spans="1:7" ht="15">
      <c r="A121" s="4" t="s">
        <v>277</v>
      </c>
      <c r="F121" s="1">
        <f t="shared" si="1"/>
        <v>0</v>
      </c>
      <c r="G121" s="1">
        <v>-10.559030112295254</v>
      </c>
    </row>
    <row r="122" spans="1:7" ht="15">
      <c r="A122" s="4" t="s">
        <v>88</v>
      </c>
      <c r="B122" s="1">
        <v>3318.264437689969</v>
      </c>
      <c r="F122" s="1">
        <f t="shared" si="1"/>
        <v>3318.264437689969</v>
      </c>
      <c r="G122" s="1">
        <v>76.31345547905241</v>
      </c>
    </row>
    <row r="123" spans="1:7" ht="15">
      <c r="A123" s="4" t="s">
        <v>278</v>
      </c>
      <c r="F123" s="1">
        <f t="shared" si="1"/>
        <v>0</v>
      </c>
      <c r="G123" s="1">
        <v>1880.5036597311873</v>
      </c>
    </row>
    <row r="124" spans="1:6" ht="15">
      <c r="A124" s="4" t="s">
        <v>89</v>
      </c>
      <c r="B124" s="1">
        <v>4360.038505304688</v>
      </c>
      <c r="F124" s="1">
        <f t="shared" si="1"/>
        <v>4360.038505304688</v>
      </c>
    </row>
    <row r="125" spans="1:7" ht="15">
      <c r="A125" s="4" t="s">
        <v>279</v>
      </c>
      <c r="F125" s="1">
        <f t="shared" si="1"/>
        <v>0</v>
      </c>
      <c r="G125" s="1">
        <v>-43.74155898290958</v>
      </c>
    </row>
    <row r="126" spans="1:7" ht="15">
      <c r="A126" s="4" t="s">
        <v>90</v>
      </c>
      <c r="B126" s="1">
        <v>12465.697575499786</v>
      </c>
      <c r="F126" s="1">
        <f t="shared" si="1"/>
        <v>12465.697575499786</v>
      </c>
      <c r="G126" s="1">
        <v>3.8209260257724096</v>
      </c>
    </row>
    <row r="127" spans="1:7" ht="15">
      <c r="A127" s="4" t="s">
        <v>91</v>
      </c>
      <c r="B127" s="1">
        <v>6938.233549591406</v>
      </c>
      <c r="F127" s="1">
        <f t="shared" si="1"/>
        <v>6938.233549591406</v>
      </c>
      <c r="G127" s="1">
        <v>649.2763335446825</v>
      </c>
    </row>
    <row r="128" spans="1:6" ht="15">
      <c r="A128" s="4" t="s">
        <v>92</v>
      </c>
      <c r="B128" s="1">
        <v>8490.488318827303</v>
      </c>
      <c r="F128" s="1">
        <f t="shared" si="1"/>
        <v>8490.488318827303</v>
      </c>
    </row>
    <row r="129" spans="1:7" ht="15">
      <c r="A129" s="4" t="s">
        <v>93</v>
      </c>
      <c r="B129" s="1">
        <v>23052.556810679223</v>
      </c>
      <c r="F129" s="1">
        <f t="shared" si="1"/>
        <v>23052.556810679223</v>
      </c>
      <c r="G129" s="1">
        <v>6.782506753305718</v>
      </c>
    </row>
    <row r="130" spans="1:6" ht="15">
      <c r="A130" s="4" t="s">
        <v>94</v>
      </c>
      <c r="B130" s="1">
        <v>3951.182900893238</v>
      </c>
      <c r="F130" s="1">
        <f t="shared" si="1"/>
        <v>3951.182900893238</v>
      </c>
    </row>
    <row r="131" spans="1:7" ht="15">
      <c r="A131" s="4" t="s">
        <v>95</v>
      </c>
      <c r="B131" s="1">
        <v>5850.574289590769</v>
      </c>
      <c r="F131" s="1">
        <f aca="true" t="shared" si="2" ref="F131:F194">SUM(B131:E131)</f>
        <v>5850.574289590769</v>
      </c>
      <c r="G131" s="1">
        <v>2160.6107249478123</v>
      </c>
    </row>
    <row r="132" spans="1:7" ht="15">
      <c r="A132" s="4" t="s">
        <v>280</v>
      </c>
      <c r="F132" s="1">
        <f t="shared" si="2"/>
        <v>0</v>
      </c>
      <c r="G132" s="1">
        <v>17.79109532689776</v>
      </c>
    </row>
    <row r="133" spans="1:7" ht="15">
      <c r="A133" s="4" t="s">
        <v>281</v>
      </c>
      <c r="F133" s="1">
        <f t="shared" si="2"/>
        <v>0</v>
      </c>
      <c r="G133" s="1">
        <v>5.5772115922534695</v>
      </c>
    </row>
    <row r="134" spans="1:6" ht="15">
      <c r="A134" s="4" t="s">
        <v>96</v>
      </c>
      <c r="B134" s="1">
        <v>7274.688189619941</v>
      </c>
      <c r="F134" s="1">
        <f t="shared" si="2"/>
        <v>7274.688189619941</v>
      </c>
    </row>
    <row r="135" spans="1:7" ht="15">
      <c r="A135" s="4" t="s">
        <v>282</v>
      </c>
      <c r="F135" s="1">
        <f t="shared" si="2"/>
        <v>0</v>
      </c>
      <c r="G135" s="1">
        <v>4.873607858986852</v>
      </c>
    </row>
    <row r="136" spans="1:7" ht="15">
      <c r="A136" s="4" t="s">
        <v>97</v>
      </c>
      <c r="B136" s="1">
        <v>10856.45433255269</v>
      </c>
      <c r="F136" s="1">
        <f t="shared" si="2"/>
        <v>10856.45433255269</v>
      </c>
      <c r="G136" s="1">
        <v>839.8587419856159</v>
      </c>
    </row>
    <row r="137" spans="1:7" ht="15">
      <c r="A137" s="4" t="s">
        <v>98</v>
      </c>
      <c r="B137" s="1">
        <v>10371.897874114216</v>
      </c>
      <c r="D137" s="1">
        <v>120503.66271428572</v>
      </c>
      <c r="F137" s="1">
        <f t="shared" si="2"/>
        <v>130875.56058839994</v>
      </c>
      <c r="G137" s="1">
        <v>1658.0632300956415</v>
      </c>
    </row>
    <row r="138" spans="1:7" ht="15">
      <c r="A138" s="4" t="s">
        <v>99</v>
      </c>
      <c r="B138" s="1">
        <v>13822.885602238232</v>
      </c>
      <c r="F138" s="1">
        <f t="shared" si="2"/>
        <v>13822.885602238232</v>
      </c>
      <c r="G138" s="1">
        <v>400.940181977998</v>
      </c>
    </row>
    <row r="139" spans="1:6" ht="15">
      <c r="A139" s="4" t="s">
        <v>100</v>
      </c>
      <c r="B139" s="1">
        <v>627.4853005704258</v>
      </c>
      <c r="F139" s="1">
        <f t="shared" si="2"/>
        <v>627.4853005704258</v>
      </c>
    </row>
    <row r="140" spans="1:7" ht="15">
      <c r="A140" s="4" t="s">
        <v>101</v>
      </c>
      <c r="B140" s="1">
        <v>81792.80954816045</v>
      </c>
      <c r="F140" s="1">
        <f t="shared" si="2"/>
        <v>81792.80954816045</v>
      </c>
      <c r="G140" s="1">
        <v>66.67741181512528</v>
      </c>
    </row>
    <row r="141" spans="1:7" ht="15">
      <c r="A141" s="4" t="s">
        <v>102</v>
      </c>
      <c r="B141" s="1">
        <v>39101.422723512085</v>
      </c>
      <c r="F141" s="1">
        <f t="shared" si="2"/>
        <v>39101.422723512085</v>
      </c>
      <c r="G141" s="1">
        <v>43.081271776049405</v>
      </c>
    </row>
    <row r="142" spans="1:7" ht="15">
      <c r="A142" s="4" t="s">
        <v>103</v>
      </c>
      <c r="B142" s="1">
        <v>471.4861803352968</v>
      </c>
      <c r="F142" s="1">
        <f t="shared" si="2"/>
        <v>471.4861803352968</v>
      </c>
      <c r="G142" s="1">
        <v>247.20487344712853</v>
      </c>
    </row>
    <row r="143" spans="1:7" ht="15">
      <c r="A143" s="4" t="s">
        <v>104</v>
      </c>
      <c r="B143" s="1">
        <v>7634.459640078844</v>
      </c>
      <c r="F143" s="1">
        <f t="shared" si="2"/>
        <v>7634.459640078844</v>
      </c>
      <c r="G143" s="1">
        <v>1014.1866232076824</v>
      </c>
    </row>
    <row r="144" spans="1:7" ht="15">
      <c r="A144" s="4" t="s">
        <v>105</v>
      </c>
      <c r="B144" s="1">
        <v>14805.733494761931</v>
      </c>
      <c r="F144" s="1">
        <f t="shared" si="2"/>
        <v>14805.733494761931</v>
      </c>
      <c r="G144" s="1">
        <v>530.5769754366073</v>
      </c>
    </row>
    <row r="145" spans="1:7" ht="15">
      <c r="A145" s="4" t="s">
        <v>106</v>
      </c>
      <c r="B145" s="1">
        <v>6827.5331207868385</v>
      </c>
      <c r="F145" s="1">
        <f t="shared" si="2"/>
        <v>6827.5331207868385</v>
      </c>
      <c r="G145" s="1">
        <v>496.8188287156507</v>
      </c>
    </row>
    <row r="146" spans="1:6" ht="15">
      <c r="A146" s="4" t="s">
        <v>107</v>
      </c>
      <c r="B146" s="1">
        <v>3034.0080737494504</v>
      </c>
      <c r="F146" s="1">
        <f t="shared" si="2"/>
        <v>3034.0080737494504</v>
      </c>
    </row>
    <row r="147" spans="1:7" ht="15">
      <c r="A147" s="4" t="s">
        <v>283</v>
      </c>
      <c r="F147" s="1">
        <f t="shared" si="2"/>
        <v>0</v>
      </c>
      <c r="G147" s="1">
        <v>304.2236137374353</v>
      </c>
    </row>
    <row r="148" spans="1:6" ht="15">
      <c r="A148" s="4" t="s">
        <v>108</v>
      </c>
      <c r="B148" s="1">
        <v>49036.89039817085</v>
      </c>
      <c r="F148" s="1">
        <f t="shared" si="2"/>
        <v>49036.89039817085</v>
      </c>
    </row>
    <row r="149" spans="1:7" ht="15">
      <c r="A149" s="4" t="s">
        <v>284</v>
      </c>
      <c r="F149" s="1">
        <f t="shared" si="2"/>
        <v>0</v>
      </c>
      <c r="G149" s="1">
        <v>2.344933042132583</v>
      </c>
    </row>
    <row r="150" spans="1:7" ht="15">
      <c r="A150" s="4" t="s">
        <v>285</v>
      </c>
      <c r="F150" s="1">
        <f t="shared" si="2"/>
        <v>0</v>
      </c>
      <c r="G150" s="1">
        <v>0.6091937931976703</v>
      </c>
    </row>
    <row r="151" spans="1:7" ht="15">
      <c r="A151" s="4" t="s">
        <v>109</v>
      </c>
      <c r="B151" s="1">
        <v>4169.161207996595</v>
      </c>
      <c r="F151" s="1">
        <f t="shared" si="2"/>
        <v>4169.161207996595</v>
      </c>
      <c r="G151" s="1">
        <v>273.79241086949673</v>
      </c>
    </row>
    <row r="152" spans="1:6" ht="15">
      <c r="A152" s="4" t="s">
        <v>110</v>
      </c>
      <c r="B152" s="1">
        <v>654051</v>
      </c>
      <c r="F152" s="1">
        <f t="shared" si="2"/>
        <v>654051</v>
      </c>
    </row>
    <row r="153" spans="1:7" ht="15">
      <c r="A153" s="4" t="s">
        <v>111</v>
      </c>
      <c r="B153" s="1">
        <v>130782.3333333333</v>
      </c>
      <c r="D153" s="1">
        <v>795530.8380929956</v>
      </c>
      <c r="F153" s="1">
        <f t="shared" si="2"/>
        <v>926313.1714263288</v>
      </c>
      <c r="G153" s="1">
        <v>3782.413347152745</v>
      </c>
    </row>
    <row r="154" spans="1:7" ht="15">
      <c r="A154" s="4" t="s">
        <v>112</v>
      </c>
      <c r="B154" s="1">
        <v>2161.187154402381</v>
      </c>
      <c r="F154" s="1">
        <f t="shared" si="2"/>
        <v>2161.187154402381</v>
      </c>
      <c r="G154" s="1">
        <v>496.19102153000455</v>
      </c>
    </row>
    <row r="155" spans="1:7" ht="15">
      <c r="A155" s="4" t="s">
        <v>113</v>
      </c>
      <c r="B155" s="1">
        <v>38512.37113402062</v>
      </c>
      <c r="F155" s="1">
        <f t="shared" si="2"/>
        <v>38512.37113402062</v>
      </c>
      <c r="G155" s="1">
        <v>677.6842701875357</v>
      </c>
    </row>
    <row r="156" spans="1:7" ht="15">
      <c r="A156" s="4" t="s">
        <v>286</v>
      </c>
      <c r="F156" s="1">
        <f t="shared" si="2"/>
        <v>0</v>
      </c>
      <c r="G156" s="1">
        <v>49.8186068957407</v>
      </c>
    </row>
    <row r="157" spans="1:6" ht="15">
      <c r="A157" s="4" t="s">
        <v>114</v>
      </c>
      <c r="B157" s="1">
        <v>1</v>
      </c>
      <c r="F157" s="1">
        <f t="shared" si="2"/>
        <v>1</v>
      </c>
    </row>
    <row r="158" spans="1:7" ht="15">
      <c r="A158" s="4" t="s">
        <v>115</v>
      </c>
      <c r="B158" s="1">
        <v>90.16390125455277</v>
      </c>
      <c r="F158" s="1">
        <f t="shared" si="2"/>
        <v>90.16390125455277</v>
      </c>
      <c r="G158" s="1">
        <v>280.6087471441314</v>
      </c>
    </row>
    <row r="159" spans="1:7" ht="15">
      <c r="A159" s="4" t="s">
        <v>287</v>
      </c>
      <c r="F159" s="1">
        <f t="shared" si="2"/>
        <v>0</v>
      </c>
      <c r="G159" s="1">
        <v>20.63529561635691</v>
      </c>
    </row>
    <row r="160" spans="1:6" ht="15">
      <c r="A160" s="4" t="s">
        <v>116</v>
      </c>
      <c r="B160" s="1">
        <v>82.9050486336267</v>
      </c>
      <c r="F160" s="1">
        <f t="shared" si="2"/>
        <v>82.9050486336267</v>
      </c>
    </row>
    <row r="161" spans="1:7" ht="15">
      <c r="A161" s="4" t="s">
        <v>288</v>
      </c>
      <c r="F161" s="1">
        <f t="shared" si="2"/>
        <v>0</v>
      </c>
      <c r="G161" s="1">
        <v>8.909914430791076</v>
      </c>
    </row>
    <row r="162" spans="1:7" ht="15">
      <c r="A162" s="4" t="s">
        <v>289</v>
      </c>
      <c r="F162" s="1">
        <f t="shared" si="2"/>
        <v>0</v>
      </c>
      <c r="G162" s="1">
        <v>5630.1344029636175</v>
      </c>
    </row>
    <row r="163" spans="1:7" ht="15">
      <c r="A163" s="4" t="s">
        <v>290</v>
      </c>
      <c r="F163" s="1">
        <f t="shared" si="2"/>
        <v>0</v>
      </c>
      <c r="G163" s="1">
        <v>4.884309718983629</v>
      </c>
    </row>
    <row r="164" spans="1:6" ht="15">
      <c r="A164" s="4" t="s">
        <v>117</v>
      </c>
      <c r="B164" s="1">
        <v>3985.2951578947377</v>
      </c>
      <c r="F164" s="1">
        <f t="shared" si="2"/>
        <v>3985.2951578947377</v>
      </c>
    </row>
    <row r="165" spans="1:7" ht="15">
      <c r="A165" s="4" t="s">
        <v>118</v>
      </c>
      <c r="B165" s="1">
        <v>126029.19149278602</v>
      </c>
      <c r="F165" s="1">
        <f t="shared" si="2"/>
        <v>126029.19149278602</v>
      </c>
      <c r="G165" s="1">
        <v>611.6381055594778</v>
      </c>
    </row>
    <row r="166" spans="1:7" ht="15">
      <c r="A166" s="4" t="s">
        <v>291</v>
      </c>
      <c r="F166" s="1">
        <f t="shared" si="2"/>
        <v>0</v>
      </c>
      <c r="G166" s="1">
        <v>-1042.5602645374036</v>
      </c>
    </row>
    <row r="167" spans="1:7" ht="15">
      <c r="A167" s="4" t="s">
        <v>119</v>
      </c>
      <c r="B167" s="1">
        <v>212052.86310299876</v>
      </c>
      <c r="F167" s="1">
        <f t="shared" si="2"/>
        <v>212052.86310299876</v>
      </c>
      <c r="G167" s="1">
        <v>2478.2941388014133</v>
      </c>
    </row>
    <row r="168" spans="1:7" ht="15">
      <c r="A168" s="4" t="s">
        <v>120</v>
      </c>
      <c r="B168" s="1">
        <v>176.39024390243898</v>
      </c>
      <c r="F168" s="1">
        <f t="shared" si="2"/>
        <v>176.39024390243898</v>
      </c>
      <c r="G168" s="1">
        <v>1478.160599804862</v>
      </c>
    </row>
    <row r="169" spans="1:7" ht="15">
      <c r="A169" s="4" t="s">
        <v>121</v>
      </c>
      <c r="B169" s="1">
        <v>6419.4915371065745</v>
      </c>
      <c r="F169" s="1">
        <f t="shared" si="2"/>
        <v>6419.4915371065745</v>
      </c>
      <c r="G169" s="1">
        <v>395.0653634006703</v>
      </c>
    </row>
    <row r="170" spans="1:7" ht="15">
      <c r="A170" s="4" t="s">
        <v>122</v>
      </c>
      <c r="B170" s="1">
        <v>2750.1842138240227</v>
      </c>
      <c r="F170" s="1">
        <f t="shared" si="2"/>
        <v>2750.1842138240227</v>
      </c>
      <c r="G170" s="1">
        <v>242.65759418571446</v>
      </c>
    </row>
    <row r="171" spans="1:7" ht="15">
      <c r="A171" s="4" t="s">
        <v>123</v>
      </c>
      <c r="B171" s="1">
        <v>1465.1003039513673</v>
      </c>
      <c r="F171" s="1">
        <f t="shared" si="2"/>
        <v>1465.1003039513673</v>
      </c>
      <c r="G171" s="1">
        <v>-329.95094788115233</v>
      </c>
    </row>
    <row r="172" spans="1:7" ht="15">
      <c r="A172" s="4" t="s">
        <v>292</v>
      </c>
      <c r="F172" s="1">
        <f t="shared" si="2"/>
        <v>0</v>
      </c>
      <c r="G172" s="1">
        <v>560.3697582131849</v>
      </c>
    </row>
    <row r="173" spans="1:7" ht="15">
      <c r="A173" s="4" t="s">
        <v>293</v>
      </c>
      <c r="F173" s="1">
        <f t="shared" si="2"/>
        <v>0</v>
      </c>
      <c r="G173" s="1">
        <v>-8.907216494845366</v>
      </c>
    </row>
    <row r="174" spans="1:7" ht="15">
      <c r="A174" s="4" t="s">
        <v>294</v>
      </c>
      <c r="F174" s="1">
        <f t="shared" si="2"/>
        <v>0</v>
      </c>
      <c r="G174" s="1">
        <v>3.6396217221372256</v>
      </c>
    </row>
    <row r="175" spans="1:7" ht="15">
      <c r="A175" s="4" t="s">
        <v>124</v>
      </c>
      <c r="B175" s="1">
        <v>4080.993132584542</v>
      </c>
      <c r="F175" s="1">
        <f t="shared" si="2"/>
        <v>4080.993132584542</v>
      </c>
      <c r="G175" s="1">
        <v>4589.3312470145</v>
      </c>
    </row>
    <row r="176" spans="1:7" ht="15">
      <c r="A176" s="4" t="s">
        <v>125</v>
      </c>
      <c r="B176" s="1">
        <v>19799.37388345385</v>
      </c>
      <c r="F176" s="1">
        <f t="shared" si="2"/>
        <v>19799.37388345385</v>
      </c>
      <c r="G176" s="1">
        <v>325.2594883653708</v>
      </c>
    </row>
    <row r="177" spans="1:6" ht="15">
      <c r="A177" s="4" t="s">
        <v>126</v>
      </c>
      <c r="B177" s="1">
        <v>8972.261417501404</v>
      </c>
      <c r="F177" s="1">
        <f t="shared" si="2"/>
        <v>8972.261417501404</v>
      </c>
    </row>
    <row r="178" spans="1:7" ht="15">
      <c r="A178" s="4" t="s">
        <v>127</v>
      </c>
      <c r="B178" s="1">
        <v>21238.35254738982</v>
      </c>
      <c r="F178" s="1">
        <f t="shared" si="2"/>
        <v>21238.35254738982</v>
      </c>
      <c r="G178" s="1">
        <v>6705.162809307391</v>
      </c>
    </row>
    <row r="179" spans="1:7" ht="15">
      <c r="A179" s="4" t="s">
        <v>295</v>
      </c>
      <c r="F179" s="1">
        <f t="shared" si="2"/>
        <v>0</v>
      </c>
      <c r="G179" s="1">
        <v>9.9767366720517</v>
      </c>
    </row>
    <row r="180" spans="1:7" ht="15">
      <c r="A180" s="4" t="s">
        <v>296</v>
      </c>
      <c r="F180" s="1">
        <f t="shared" si="2"/>
        <v>0</v>
      </c>
      <c r="G180" s="1">
        <v>2.639621722137226</v>
      </c>
    </row>
    <row r="181" spans="1:7" ht="15">
      <c r="A181" s="4" t="s">
        <v>297</v>
      </c>
      <c r="F181" s="1">
        <f t="shared" si="2"/>
        <v>0</v>
      </c>
      <c r="G181" s="1">
        <v>1</v>
      </c>
    </row>
    <row r="182" spans="1:6" ht="15">
      <c r="A182" s="4" t="s">
        <v>128</v>
      </c>
      <c r="B182" s="1">
        <v>1560.0201842913555</v>
      </c>
      <c r="F182" s="1">
        <f t="shared" si="2"/>
        <v>1560.0201842913555</v>
      </c>
    </row>
    <row r="183" spans="1:7" ht="15">
      <c r="A183" s="4" t="s">
        <v>129</v>
      </c>
      <c r="B183" s="1">
        <v>788.81555018018</v>
      </c>
      <c r="F183" s="1">
        <f t="shared" si="2"/>
        <v>788.81555018018</v>
      </c>
      <c r="G183" s="1">
        <v>275.75717990769186</v>
      </c>
    </row>
    <row r="184" spans="1:7" ht="15">
      <c r="A184" s="4" t="s">
        <v>298</v>
      </c>
      <c r="F184" s="1">
        <f t="shared" si="2"/>
        <v>0</v>
      </c>
      <c r="G184" s="1">
        <v>146.10742743793762</v>
      </c>
    </row>
    <row r="185" spans="1:6" ht="15">
      <c r="A185" s="4" t="s">
        <v>130</v>
      </c>
      <c r="B185" s="1">
        <v>3546.2601390833775</v>
      </c>
      <c r="F185" s="1">
        <f t="shared" si="2"/>
        <v>3546.2601390833775</v>
      </c>
    </row>
    <row r="186" spans="1:7" ht="15">
      <c r="A186" s="4" t="s">
        <v>299</v>
      </c>
      <c r="F186" s="1">
        <f t="shared" si="2"/>
        <v>0</v>
      </c>
      <c r="G186" s="1">
        <v>22.941158443150478</v>
      </c>
    </row>
    <row r="187" spans="1:6" ht="15">
      <c r="A187" s="4" t="s">
        <v>131</v>
      </c>
      <c r="B187" s="1">
        <v>5239.763234681117</v>
      </c>
      <c r="F187" s="1">
        <f t="shared" si="2"/>
        <v>5239.763234681117</v>
      </c>
    </row>
    <row r="188" spans="1:6" ht="15">
      <c r="A188" s="4" t="s">
        <v>132</v>
      </c>
      <c r="B188" s="1">
        <v>1917.7772299417302</v>
      </c>
      <c r="F188" s="1">
        <f t="shared" si="2"/>
        <v>1917.7772299417302</v>
      </c>
    </row>
    <row r="189" spans="1:7" ht="15">
      <c r="A189" s="4" t="s">
        <v>133</v>
      </c>
      <c r="B189" s="1">
        <v>627.8253549879549</v>
      </c>
      <c r="F189" s="1">
        <f t="shared" si="2"/>
        <v>627.8253549879549</v>
      </c>
      <c r="G189" s="1">
        <v>316.7745992273437</v>
      </c>
    </row>
    <row r="190" spans="1:7" ht="15">
      <c r="A190" s="4" t="s">
        <v>300</v>
      </c>
      <c r="F190" s="1">
        <f t="shared" si="2"/>
        <v>0</v>
      </c>
      <c r="G190" s="1">
        <v>3.6552291825612433</v>
      </c>
    </row>
    <row r="191" spans="1:6" ht="15">
      <c r="A191" s="4" t="s">
        <v>134</v>
      </c>
      <c r="B191" s="1">
        <v>223906.1379168723</v>
      </c>
      <c r="F191" s="1">
        <f t="shared" si="2"/>
        <v>223906.1379168723</v>
      </c>
    </row>
    <row r="192" spans="1:6" ht="15">
      <c r="A192" s="4" t="s">
        <v>135</v>
      </c>
      <c r="B192" s="1">
        <v>37551.54580976264</v>
      </c>
      <c r="F192" s="1">
        <f t="shared" si="2"/>
        <v>37551.54580976264</v>
      </c>
    </row>
    <row r="193" spans="1:6" ht="15">
      <c r="A193" s="4" t="s">
        <v>136</v>
      </c>
      <c r="B193" s="1">
        <v>11.352431352431353</v>
      </c>
      <c r="F193" s="1">
        <f t="shared" si="2"/>
        <v>11.352431352431353</v>
      </c>
    </row>
    <row r="194" spans="1:6" ht="15">
      <c r="A194" s="4" t="s">
        <v>137</v>
      </c>
      <c r="B194" s="1">
        <v>10731.346368715087</v>
      </c>
      <c r="F194" s="1">
        <f t="shared" si="2"/>
        <v>10731.346368715087</v>
      </c>
    </row>
    <row r="195" spans="1:7" ht="15">
      <c r="A195" s="4" t="s">
        <v>138</v>
      </c>
      <c r="B195" s="1">
        <v>384.8890026154931</v>
      </c>
      <c r="F195" s="1">
        <f aca="true" t="shared" si="3" ref="F195:F258">SUM(B195:E195)</f>
        <v>384.8890026154931</v>
      </c>
      <c r="G195" s="1">
        <v>1422.6685034509148</v>
      </c>
    </row>
    <row r="196" spans="1:6" ht="15">
      <c r="A196" s="4" t="s">
        <v>139</v>
      </c>
      <c r="B196" s="1">
        <v>237.633492277298</v>
      </c>
      <c r="F196" s="1">
        <f t="shared" si="3"/>
        <v>237.633492277298</v>
      </c>
    </row>
    <row r="197" spans="1:7" ht="15">
      <c r="A197" s="4" t="s">
        <v>140</v>
      </c>
      <c r="B197" s="1">
        <v>1638.9257460803876</v>
      </c>
      <c r="F197" s="1">
        <f t="shared" si="3"/>
        <v>1638.9257460803876</v>
      </c>
      <c r="G197" s="1">
        <v>308.94223269191906</v>
      </c>
    </row>
    <row r="198" spans="1:7" ht="15">
      <c r="A198" s="4" t="s">
        <v>141</v>
      </c>
      <c r="B198" s="1">
        <v>37130.09315185027</v>
      </c>
      <c r="F198" s="1">
        <f t="shared" si="3"/>
        <v>37130.09315185027</v>
      </c>
      <c r="G198" s="1">
        <v>165.42230749164185</v>
      </c>
    </row>
    <row r="199" spans="1:6" ht="15">
      <c r="A199" s="4" t="s">
        <v>142</v>
      </c>
      <c r="B199" s="1">
        <v>15277.900042535086</v>
      </c>
      <c r="F199" s="1">
        <f t="shared" si="3"/>
        <v>15277.900042535086</v>
      </c>
    </row>
    <row r="200" spans="1:7" ht="15">
      <c r="A200" s="4" t="s">
        <v>143</v>
      </c>
      <c r="B200" s="1">
        <v>2163.79864054909</v>
      </c>
      <c r="F200" s="1">
        <f t="shared" si="3"/>
        <v>2163.79864054909</v>
      </c>
      <c r="G200" s="1">
        <v>1668.1059758347121</v>
      </c>
    </row>
    <row r="201" spans="1:7" ht="15">
      <c r="A201" s="4" t="s">
        <v>144</v>
      </c>
      <c r="B201" s="1">
        <v>6081.847927682074</v>
      </c>
      <c r="F201" s="1">
        <f t="shared" si="3"/>
        <v>6081.847927682074</v>
      </c>
      <c r="G201" s="1">
        <v>1570.2631795262573</v>
      </c>
    </row>
    <row r="202" spans="1:7" ht="15">
      <c r="A202" s="4" t="s">
        <v>145</v>
      </c>
      <c r="B202" s="1">
        <v>29132.31460674156</v>
      </c>
      <c r="F202" s="1">
        <f t="shared" si="3"/>
        <v>29132.31460674156</v>
      </c>
      <c r="G202" s="1">
        <v>64.898080249296</v>
      </c>
    </row>
    <row r="203" spans="1:6" ht="15">
      <c r="A203" s="4" t="s">
        <v>146</v>
      </c>
      <c r="B203" s="1">
        <v>12159.349298378742</v>
      </c>
      <c r="F203" s="1">
        <f t="shared" si="3"/>
        <v>12159.349298378742</v>
      </c>
    </row>
    <row r="204" spans="1:7" ht="15">
      <c r="A204" s="4" t="s">
        <v>147</v>
      </c>
      <c r="B204" s="1">
        <v>28.767999470411922</v>
      </c>
      <c r="F204" s="1">
        <f t="shared" si="3"/>
        <v>28.767999470411922</v>
      </c>
      <c r="G204" s="1">
        <v>163.13242581814936</v>
      </c>
    </row>
    <row r="205" spans="1:7" ht="15">
      <c r="A205" s="4" t="s">
        <v>148</v>
      </c>
      <c r="B205" s="1">
        <v>7121.8841534364965</v>
      </c>
      <c r="F205" s="1">
        <f t="shared" si="3"/>
        <v>7121.8841534364965</v>
      </c>
      <c r="G205" s="1">
        <v>702.1318176892815</v>
      </c>
    </row>
    <row r="206" spans="1:7" ht="15">
      <c r="A206" s="4" t="s">
        <v>149</v>
      </c>
      <c r="B206" s="1">
        <v>6292.777799821573</v>
      </c>
      <c r="F206" s="1">
        <f t="shared" si="3"/>
        <v>6292.777799821573</v>
      </c>
      <c r="G206" s="1">
        <v>1952.1356828151759</v>
      </c>
    </row>
    <row r="207" spans="1:6" ht="15">
      <c r="A207" s="4" t="s">
        <v>150</v>
      </c>
      <c r="B207" s="1">
        <v>15709.962997658075</v>
      </c>
      <c r="F207" s="1">
        <f t="shared" si="3"/>
        <v>15709.962997658075</v>
      </c>
    </row>
    <row r="208" spans="1:7" ht="15">
      <c r="A208" s="4" t="s">
        <v>301</v>
      </c>
      <c r="F208" s="1">
        <f t="shared" si="3"/>
        <v>0</v>
      </c>
      <c r="G208" s="1">
        <v>2402.038608224611</v>
      </c>
    </row>
    <row r="209" spans="1:6" ht="15">
      <c r="A209" s="4" t="s">
        <v>151</v>
      </c>
      <c r="B209" s="1">
        <v>22.5876755777073</v>
      </c>
      <c r="F209" s="1">
        <f t="shared" si="3"/>
        <v>22.5876755777073</v>
      </c>
    </row>
    <row r="210" spans="1:7" ht="15">
      <c r="A210" s="4" t="s">
        <v>152</v>
      </c>
      <c r="B210" s="1">
        <v>13699.231132757259</v>
      </c>
      <c r="F210" s="1">
        <f t="shared" si="3"/>
        <v>13699.231132757259</v>
      </c>
      <c r="G210" s="1">
        <v>29.03760839691636</v>
      </c>
    </row>
    <row r="211" spans="1:6" ht="15">
      <c r="A211" s="4" t="s">
        <v>245</v>
      </c>
      <c r="D211" s="1">
        <v>45198.29883711341</v>
      </c>
      <c r="F211" s="1">
        <f t="shared" si="3"/>
        <v>45198.29883711341</v>
      </c>
    </row>
    <row r="212" spans="1:7" ht="15">
      <c r="A212" s="4" t="s">
        <v>153</v>
      </c>
      <c r="B212" s="1">
        <v>5956.070087036191</v>
      </c>
      <c r="F212" s="1">
        <f t="shared" si="3"/>
        <v>5956.070087036191</v>
      </c>
      <c r="G212" s="1">
        <v>157.7296472590833</v>
      </c>
    </row>
    <row r="213" spans="1:7" ht="15">
      <c r="A213" s="4" t="s">
        <v>154</v>
      </c>
      <c r="B213" s="1">
        <v>546.400515685432</v>
      </c>
      <c r="F213" s="1">
        <f t="shared" si="3"/>
        <v>546.400515685432</v>
      </c>
      <c r="G213" s="1">
        <v>792.3468588532362</v>
      </c>
    </row>
    <row r="214" spans="1:6" ht="15">
      <c r="A214" s="4" t="s">
        <v>155</v>
      </c>
      <c r="B214" s="1">
        <v>9036.938749472107</v>
      </c>
      <c r="F214" s="1">
        <f t="shared" si="3"/>
        <v>9036.938749472107</v>
      </c>
    </row>
    <row r="215" spans="1:7" ht="15">
      <c r="A215" s="4" t="s">
        <v>156</v>
      </c>
      <c r="B215" s="1">
        <v>7619.475950526798</v>
      </c>
      <c r="F215" s="1">
        <f t="shared" si="3"/>
        <v>7619.475950526798</v>
      </c>
      <c r="G215" s="1">
        <v>1.1759047182775997</v>
      </c>
    </row>
    <row r="216" spans="1:7" ht="15">
      <c r="A216" s="4" t="s">
        <v>157</v>
      </c>
      <c r="B216" s="1">
        <v>143.39265230120913</v>
      </c>
      <c r="F216" s="1">
        <f t="shared" si="3"/>
        <v>143.39265230120913</v>
      </c>
      <c r="G216" s="1">
        <v>1333.6971641965229</v>
      </c>
    </row>
    <row r="217" spans="1:7" ht="15">
      <c r="A217" s="4" t="s">
        <v>302</v>
      </c>
      <c r="F217" s="1">
        <f t="shared" si="3"/>
        <v>0</v>
      </c>
      <c r="G217" s="1">
        <v>-15.532374052508436</v>
      </c>
    </row>
    <row r="218" spans="1:7" ht="15">
      <c r="A218" s="4" t="s">
        <v>158</v>
      </c>
      <c r="B218" s="1">
        <v>8823.406318971445</v>
      </c>
      <c r="F218" s="1">
        <f t="shared" si="3"/>
        <v>8823.406318971445</v>
      </c>
      <c r="G218" s="1">
        <v>31.903687760952497</v>
      </c>
    </row>
    <row r="219" spans="1:7" ht="15">
      <c r="A219" s="4" t="s">
        <v>159</v>
      </c>
      <c r="B219" s="1">
        <v>25066.03150751334</v>
      </c>
      <c r="F219" s="1">
        <f t="shared" si="3"/>
        <v>25066.03150751334</v>
      </c>
      <c r="G219" s="1">
        <v>2300.484272691335</v>
      </c>
    </row>
    <row r="220" spans="1:7" ht="15">
      <c r="A220" s="4" t="s">
        <v>160</v>
      </c>
      <c r="B220" s="1">
        <v>6112.474860335196</v>
      </c>
      <c r="F220" s="1">
        <f t="shared" si="3"/>
        <v>6112.474860335196</v>
      </c>
      <c r="G220" s="1">
        <v>202.49047579884433</v>
      </c>
    </row>
    <row r="221" spans="1:7" ht="15">
      <c r="A221" s="4" t="s">
        <v>161</v>
      </c>
      <c r="B221" s="1">
        <v>1323.972124602652</v>
      </c>
      <c r="F221" s="1">
        <f t="shared" si="3"/>
        <v>1323.972124602652</v>
      </c>
      <c r="G221" s="1">
        <v>-1.4373751013299674</v>
      </c>
    </row>
    <row r="222" spans="1:6" ht="15">
      <c r="A222" s="4" t="s">
        <v>162</v>
      </c>
      <c r="B222" s="1">
        <v>154.82263996730694</v>
      </c>
      <c r="F222" s="1">
        <f t="shared" si="3"/>
        <v>154.82263996730694</v>
      </c>
    </row>
    <row r="223" spans="1:6" ht="15">
      <c r="A223" s="4" t="s">
        <v>163</v>
      </c>
      <c r="B223" s="1">
        <v>8126.07604214384</v>
      </c>
      <c r="F223" s="1">
        <f t="shared" si="3"/>
        <v>8126.07604214384</v>
      </c>
    </row>
    <row r="224" spans="1:6" ht="15">
      <c r="A224" s="4" t="s">
        <v>164</v>
      </c>
      <c r="B224" s="1">
        <v>6081.015441627098</v>
      </c>
      <c r="F224" s="1">
        <f t="shared" si="3"/>
        <v>6081.015441627098</v>
      </c>
    </row>
    <row r="225" spans="1:7" ht="15">
      <c r="A225" s="4" t="s">
        <v>165</v>
      </c>
      <c r="B225" s="1">
        <v>8558.730034937864</v>
      </c>
      <c r="F225" s="1">
        <f t="shared" si="3"/>
        <v>8558.730034937864</v>
      </c>
      <c r="G225" s="1">
        <v>293.705190861014</v>
      </c>
    </row>
    <row r="226" spans="1:7" ht="15">
      <c r="A226" s="4" t="s">
        <v>166</v>
      </c>
      <c r="B226" s="1">
        <v>1104.9143881667412</v>
      </c>
      <c r="F226" s="1">
        <f t="shared" si="3"/>
        <v>1104.9143881667412</v>
      </c>
      <c r="G226" s="1">
        <v>417.372202817141</v>
      </c>
    </row>
    <row r="227" spans="1:7" ht="15">
      <c r="A227" s="4" t="s">
        <v>303</v>
      </c>
      <c r="F227" s="1">
        <f t="shared" si="3"/>
        <v>0</v>
      </c>
      <c r="G227" s="1">
        <v>1230.7308803201856</v>
      </c>
    </row>
    <row r="228" spans="1:6" ht="15">
      <c r="A228" s="4" t="s">
        <v>167</v>
      </c>
      <c r="B228" s="1">
        <v>4158.658749394085</v>
      </c>
      <c r="F228" s="1">
        <f t="shared" si="3"/>
        <v>4158.658749394085</v>
      </c>
    </row>
    <row r="229" spans="1:6" ht="15">
      <c r="A229" s="4" t="s">
        <v>168</v>
      </c>
      <c r="B229" s="1">
        <v>38001.27078931219</v>
      </c>
      <c r="F229" s="1">
        <f t="shared" si="3"/>
        <v>38001.27078931219</v>
      </c>
    </row>
    <row r="230" spans="1:6" ht="15">
      <c r="A230" s="4" t="s">
        <v>169</v>
      </c>
      <c r="B230" s="1">
        <v>12.000000000000007</v>
      </c>
      <c r="F230" s="1">
        <f t="shared" si="3"/>
        <v>12.000000000000007</v>
      </c>
    </row>
    <row r="231" spans="1:6" ht="15">
      <c r="A231" s="4" t="s">
        <v>170</v>
      </c>
      <c r="B231" s="1">
        <v>1.9999999999999996</v>
      </c>
      <c r="F231" s="1">
        <f t="shared" si="3"/>
        <v>1.9999999999999996</v>
      </c>
    </row>
    <row r="232" spans="1:6" ht="15">
      <c r="A232" s="4" t="s">
        <v>171</v>
      </c>
      <c r="B232" s="1">
        <v>4129.999999999998</v>
      </c>
      <c r="F232" s="1">
        <f t="shared" si="3"/>
        <v>4129.999999999998</v>
      </c>
    </row>
    <row r="233" spans="1:6" ht="15">
      <c r="A233" s="4" t="s">
        <v>172</v>
      </c>
      <c r="B233" s="1">
        <v>21797.04100491194</v>
      </c>
      <c r="F233" s="1">
        <f t="shared" si="3"/>
        <v>21797.04100491194</v>
      </c>
    </row>
    <row r="234" spans="1:7" ht="15">
      <c r="A234" s="4" t="s">
        <v>173</v>
      </c>
      <c r="B234" s="1">
        <v>418.8613682442295</v>
      </c>
      <c r="F234" s="1">
        <f t="shared" si="3"/>
        <v>418.8613682442295</v>
      </c>
      <c r="G234" s="1">
        <v>272.7007776634667</v>
      </c>
    </row>
    <row r="235" spans="1:6" ht="15">
      <c r="A235" s="4" t="s">
        <v>174</v>
      </c>
      <c r="B235" s="1">
        <v>22076.231286418646</v>
      </c>
      <c r="F235" s="1">
        <f t="shared" si="3"/>
        <v>22076.231286418646</v>
      </c>
    </row>
    <row r="236" spans="1:7" ht="15">
      <c r="A236" s="4" t="s">
        <v>304</v>
      </c>
      <c r="F236" s="1">
        <f t="shared" si="3"/>
        <v>0</v>
      </c>
      <c r="G236" s="1">
        <v>30.520235787734716</v>
      </c>
    </row>
    <row r="237" spans="1:7" ht="15">
      <c r="A237" s="4" t="s">
        <v>305</v>
      </c>
      <c r="F237" s="1">
        <f t="shared" si="3"/>
        <v>0</v>
      </c>
      <c r="G237" s="1">
        <v>31.775001994621576</v>
      </c>
    </row>
    <row r="238" spans="1:7" ht="15">
      <c r="A238" s="4" t="s">
        <v>175</v>
      </c>
      <c r="B238" s="1">
        <v>3376.2790313959536</v>
      </c>
      <c r="F238" s="1">
        <f t="shared" si="3"/>
        <v>3376.2790313959536</v>
      </c>
      <c r="G238" s="1">
        <v>141.986562878377</v>
      </c>
    </row>
    <row r="239" spans="1:7" ht="15">
      <c r="A239" s="4" t="s">
        <v>306</v>
      </c>
      <c r="F239" s="1">
        <f t="shared" si="3"/>
        <v>0</v>
      </c>
      <c r="G239" s="1">
        <v>-23.924716857203894</v>
      </c>
    </row>
    <row r="240" spans="1:7" ht="15">
      <c r="A240" s="4" t="s">
        <v>176</v>
      </c>
      <c r="B240" s="1">
        <v>6719.504405767745</v>
      </c>
      <c r="F240" s="1">
        <f t="shared" si="3"/>
        <v>6719.504405767745</v>
      </c>
      <c r="G240" s="1">
        <v>480.8440522217585</v>
      </c>
    </row>
    <row r="241" spans="1:7" ht="15">
      <c r="A241" s="4" t="s">
        <v>177</v>
      </c>
      <c r="B241" s="1">
        <v>189098.0231278942</v>
      </c>
      <c r="F241" s="1">
        <f t="shared" si="3"/>
        <v>189098.0231278942</v>
      </c>
      <c r="G241" s="1">
        <v>946.3020009985007</v>
      </c>
    </row>
    <row r="242" spans="1:7" ht="15">
      <c r="A242" s="4" t="s">
        <v>178</v>
      </c>
      <c r="B242" s="1">
        <v>13700.794464464983</v>
      </c>
      <c r="F242" s="1">
        <f t="shared" si="3"/>
        <v>13700.794464464983</v>
      </c>
      <c r="G242" s="1">
        <v>872.5726380799643</v>
      </c>
    </row>
    <row r="243" spans="1:7" ht="15">
      <c r="A243" s="4" t="s">
        <v>307</v>
      </c>
      <c r="F243" s="1">
        <f t="shared" si="3"/>
        <v>0</v>
      </c>
      <c r="G243" s="1">
        <v>1.0000000000000002</v>
      </c>
    </row>
    <row r="244" spans="1:6" ht="15">
      <c r="A244" s="4" t="s">
        <v>179</v>
      </c>
      <c r="B244" s="1">
        <v>24.391189234919572</v>
      </c>
      <c r="F244" s="1">
        <f t="shared" si="3"/>
        <v>24.391189234919572</v>
      </c>
    </row>
    <row r="245" spans="1:6" ht="15">
      <c r="A245" s="4" t="s">
        <v>180</v>
      </c>
      <c r="B245" s="1">
        <v>51.15886984715145</v>
      </c>
      <c r="F245" s="1">
        <f t="shared" si="3"/>
        <v>51.15886984715145</v>
      </c>
    </row>
    <row r="246" spans="1:7" ht="15">
      <c r="A246" s="4" t="s">
        <v>181</v>
      </c>
      <c r="B246" s="1">
        <v>13151.999999999998</v>
      </c>
      <c r="F246" s="1">
        <f t="shared" si="3"/>
        <v>13151.999999999998</v>
      </c>
      <c r="G246" s="1">
        <v>3.662503902106679</v>
      </c>
    </row>
    <row r="247" spans="1:7" ht="15">
      <c r="A247" s="4" t="s">
        <v>308</v>
      </c>
      <c r="F247" s="1">
        <f t="shared" si="3"/>
        <v>0</v>
      </c>
      <c r="G247" s="1">
        <v>0.6302626094205918</v>
      </c>
    </row>
    <row r="248" spans="1:6" ht="15">
      <c r="A248" s="4" t="s">
        <v>182</v>
      </c>
      <c r="B248" s="1">
        <v>912.8171223666519</v>
      </c>
      <c r="F248" s="1">
        <f t="shared" si="3"/>
        <v>912.8171223666519</v>
      </c>
    </row>
    <row r="249" spans="1:7" ht="15">
      <c r="A249" s="4" t="s">
        <v>309</v>
      </c>
      <c r="F249" s="1">
        <f t="shared" si="3"/>
        <v>0</v>
      </c>
      <c r="G249" s="1">
        <v>1.2267322718726448</v>
      </c>
    </row>
    <row r="250" spans="1:6" ht="15">
      <c r="A250" s="4" t="s">
        <v>183</v>
      </c>
      <c r="B250" s="1">
        <v>985.3564402810302</v>
      </c>
      <c r="F250" s="1">
        <f t="shared" si="3"/>
        <v>985.3564402810302</v>
      </c>
    </row>
    <row r="251" spans="1:7" ht="15">
      <c r="A251" s="4" t="s">
        <v>310</v>
      </c>
      <c r="F251" s="1">
        <f t="shared" si="3"/>
        <v>0</v>
      </c>
      <c r="G251" s="1">
        <v>429.4576836984229</v>
      </c>
    </row>
    <row r="252" spans="1:7" ht="15">
      <c r="A252" s="4" t="s">
        <v>184</v>
      </c>
      <c r="B252" s="1">
        <v>62.00781406531755</v>
      </c>
      <c r="F252" s="1">
        <f t="shared" si="3"/>
        <v>62.00781406531755</v>
      </c>
      <c r="G252" s="1">
        <v>1.0000000000000004</v>
      </c>
    </row>
    <row r="253" spans="1:6" ht="15">
      <c r="A253" s="4" t="s">
        <v>185</v>
      </c>
      <c r="B253" s="1">
        <v>4699.168086060061</v>
      </c>
      <c r="F253" s="1">
        <f t="shared" si="3"/>
        <v>4699.168086060061</v>
      </c>
    </row>
    <row r="254" spans="1:7" ht="15">
      <c r="A254" s="4" t="s">
        <v>186</v>
      </c>
      <c r="B254" s="1">
        <v>3293.470653802362</v>
      </c>
      <c r="F254" s="1">
        <f t="shared" si="3"/>
        <v>3293.470653802362</v>
      </c>
      <c r="G254" s="1">
        <v>41.518994489394885</v>
      </c>
    </row>
    <row r="255" spans="1:7" ht="15">
      <c r="A255" s="4" t="s">
        <v>187</v>
      </c>
      <c r="B255" s="1">
        <v>581946.0476704186</v>
      </c>
      <c r="F255" s="1">
        <f t="shared" si="3"/>
        <v>581946.0476704186</v>
      </c>
      <c r="G255" s="1">
        <v>230.02222311787958</v>
      </c>
    </row>
    <row r="256" spans="1:7" ht="15">
      <c r="A256" s="4" t="s">
        <v>311</v>
      </c>
      <c r="F256" s="1">
        <f t="shared" si="3"/>
        <v>0</v>
      </c>
      <c r="G256" s="1">
        <v>38.711567297249395</v>
      </c>
    </row>
    <row r="257" spans="1:7" ht="15">
      <c r="A257" s="4" t="s">
        <v>312</v>
      </c>
      <c r="F257" s="1">
        <f t="shared" si="3"/>
        <v>0</v>
      </c>
      <c r="G257" s="1">
        <v>4092.4051669877963</v>
      </c>
    </row>
    <row r="258" spans="1:6" ht="15">
      <c r="A258" s="4" t="s">
        <v>188</v>
      </c>
      <c r="B258" s="1">
        <v>245548.7832435037</v>
      </c>
      <c r="F258" s="1">
        <f t="shared" si="3"/>
        <v>245548.7832435037</v>
      </c>
    </row>
    <row r="259" spans="1:7" ht="15">
      <c r="A259" s="4" t="s">
        <v>189</v>
      </c>
      <c r="B259" s="1">
        <v>230.62849289967937</v>
      </c>
      <c r="F259" s="1">
        <f aca="true" t="shared" si="4" ref="F259:F322">SUM(B259:E259)</f>
        <v>230.62849289967937</v>
      </c>
      <c r="G259" s="1">
        <v>732.229592912714</v>
      </c>
    </row>
    <row r="260" spans="1:7" ht="15">
      <c r="A260" s="4" t="s">
        <v>190</v>
      </c>
      <c r="B260" s="1">
        <v>2757.103923211399</v>
      </c>
      <c r="F260" s="1">
        <f t="shared" si="4"/>
        <v>2757.103923211399</v>
      </c>
      <c r="G260" s="1">
        <v>70.6306599704623</v>
      </c>
    </row>
    <row r="261" spans="1:7" ht="15">
      <c r="A261" s="4" t="s">
        <v>191</v>
      </c>
      <c r="B261" s="1">
        <v>313293.29330488195</v>
      </c>
      <c r="F261" s="1">
        <f t="shared" si="4"/>
        <v>313293.29330488195</v>
      </c>
      <c r="G261" s="1">
        <v>146.2098915207124</v>
      </c>
    </row>
    <row r="262" spans="1:6" ht="15">
      <c r="A262" s="4" t="s">
        <v>192</v>
      </c>
      <c r="B262" s="1">
        <v>1781.847151459009</v>
      </c>
      <c r="F262" s="1">
        <f t="shared" si="4"/>
        <v>1781.847151459009</v>
      </c>
    </row>
    <row r="263" spans="1:7" ht="15">
      <c r="A263" s="4" t="s">
        <v>313</v>
      </c>
      <c r="F263" s="1">
        <f t="shared" si="4"/>
        <v>0</v>
      </c>
      <c r="G263" s="1">
        <v>71.47810329205683</v>
      </c>
    </row>
    <row r="264" spans="1:7" ht="15">
      <c r="A264" s="4" t="s">
        <v>314</v>
      </c>
      <c r="F264" s="1">
        <f t="shared" si="4"/>
        <v>0</v>
      </c>
      <c r="G264" s="1">
        <v>718.2983428492884</v>
      </c>
    </row>
    <row r="265" spans="1:6" ht="15">
      <c r="A265" s="4" t="s">
        <v>193</v>
      </c>
      <c r="B265" s="1">
        <v>1330.916874607009</v>
      </c>
      <c r="F265" s="1">
        <f t="shared" si="4"/>
        <v>1330.916874607009</v>
      </c>
    </row>
    <row r="266" spans="1:6" ht="15">
      <c r="A266" s="4" t="s">
        <v>194</v>
      </c>
      <c r="B266" s="1">
        <v>6210.859063369714</v>
      </c>
      <c r="F266" s="1">
        <f t="shared" si="4"/>
        <v>6210.859063369714</v>
      </c>
    </row>
    <row r="267" spans="1:6" ht="15">
      <c r="A267" s="4" t="s">
        <v>195</v>
      </c>
      <c r="B267" s="1">
        <v>5031.257130320317</v>
      </c>
      <c r="F267" s="1">
        <f t="shared" si="4"/>
        <v>5031.257130320317</v>
      </c>
    </row>
    <row r="268" spans="1:6" ht="15">
      <c r="A268" s="4" t="s">
        <v>196</v>
      </c>
      <c r="B268" s="1">
        <v>69.8351701006229</v>
      </c>
      <c r="F268" s="1">
        <f t="shared" si="4"/>
        <v>69.8351701006229</v>
      </c>
    </row>
    <row r="269" spans="1:6" ht="15">
      <c r="A269" s="4" t="s">
        <v>197</v>
      </c>
      <c r="B269" s="1">
        <v>2496.3119366913525</v>
      </c>
      <c r="F269" s="1">
        <f t="shared" si="4"/>
        <v>2496.3119366913525</v>
      </c>
    </row>
    <row r="270" spans="1:7" ht="15">
      <c r="A270" s="4" t="s">
        <v>198</v>
      </c>
      <c r="B270" s="1">
        <v>1019.4197317077709</v>
      </c>
      <c r="F270" s="1">
        <f t="shared" si="4"/>
        <v>1019.4197317077709</v>
      </c>
      <c r="G270" s="1">
        <v>302.3384191279051</v>
      </c>
    </row>
    <row r="271" spans="1:7" ht="15">
      <c r="A271" s="4" t="s">
        <v>315</v>
      </c>
      <c r="F271" s="1">
        <f t="shared" si="4"/>
        <v>0</v>
      </c>
      <c r="G271" s="1">
        <v>2.9584829135951334</v>
      </c>
    </row>
    <row r="272" spans="1:7" ht="15">
      <c r="A272" s="4" t="s">
        <v>316</v>
      </c>
      <c r="F272" s="1">
        <f t="shared" si="4"/>
        <v>0</v>
      </c>
      <c r="G272" s="1">
        <v>-0.1514386304061962</v>
      </c>
    </row>
    <row r="273" spans="1:6" ht="15">
      <c r="A273" s="4" t="s">
        <v>199</v>
      </c>
      <c r="B273" s="1">
        <v>451.6518847006653</v>
      </c>
      <c r="F273" s="1">
        <f t="shared" si="4"/>
        <v>451.6518847006653</v>
      </c>
    </row>
    <row r="274" spans="1:7" ht="15">
      <c r="A274" s="4" t="s">
        <v>200</v>
      </c>
      <c r="B274" s="1">
        <v>7014.043811144193</v>
      </c>
      <c r="F274" s="1">
        <f t="shared" si="4"/>
        <v>7014.043811144193</v>
      </c>
      <c r="G274" s="1">
        <v>223.09806049155245</v>
      </c>
    </row>
    <row r="275" spans="1:7" ht="15">
      <c r="A275" s="4" t="s">
        <v>317</v>
      </c>
      <c r="F275" s="1">
        <f t="shared" si="4"/>
        <v>0</v>
      </c>
      <c r="G275" s="1">
        <v>911.3774895785087</v>
      </c>
    </row>
    <row r="276" spans="1:7" ht="15">
      <c r="A276" s="4" t="s">
        <v>201</v>
      </c>
      <c r="B276" s="1">
        <v>12513.08491673887</v>
      </c>
      <c r="F276" s="1">
        <f t="shared" si="4"/>
        <v>12513.08491673887</v>
      </c>
      <c r="G276" s="1">
        <v>288.62999926902376</v>
      </c>
    </row>
    <row r="277" spans="1:6" ht="15">
      <c r="A277" s="4" t="s">
        <v>202</v>
      </c>
      <c r="B277" s="1">
        <v>24702.36939084736</v>
      </c>
      <c r="F277" s="1">
        <f t="shared" si="4"/>
        <v>24702.36939084736</v>
      </c>
    </row>
    <row r="278" spans="1:7" ht="15">
      <c r="A278" s="4" t="s">
        <v>203</v>
      </c>
      <c r="B278" s="1">
        <v>16037.295512275172</v>
      </c>
      <c r="F278" s="1">
        <f t="shared" si="4"/>
        <v>16037.295512275172</v>
      </c>
      <c r="G278" s="1">
        <v>10.907595572027992</v>
      </c>
    </row>
    <row r="279" spans="1:6" ht="15">
      <c r="A279" s="4" t="s">
        <v>204</v>
      </c>
      <c r="B279" s="1">
        <v>22105.48185559022</v>
      </c>
      <c r="F279" s="1">
        <f t="shared" si="4"/>
        <v>22105.48185559022</v>
      </c>
    </row>
    <row r="280" spans="1:7" ht="15">
      <c r="A280" s="4" t="s">
        <v>318</v>
      </c>
      <c r="F280" s="1">
        <f t="shared" si="4"/>
        <v>0</v>
      </c>
      <c r="G280" s="1">
        <v>4.523057395780881</v>
      </c>
    </row>
    <row r="281" spans="1:6" ht="15">
      <c r="A281" s="4" t="s">
        <v>205</v>
      </c>
      <c r="B281" s="1">
        <v>69.6418062589941</v>
      </c>
      <c r="F281" s="1">
        <f t="shared" si="4"/>
        <v>69.6418062589941</v>
      </c>
    </row>
    <row r="282" spans="1:6" ht="15">
      <c r="A282" s="4" t="s">
        <v>206</v>
      </c>
      <c r="B282" s="1">
        <v>2322.031376064545</v>
      </c>
      <c r="F282" s="1">
        <f t="shared" si="4"/>
        <v>2322.031376064545</v>
      </c>
    </row>
    <row r="283" spans="1:7" ht="15">
      <c r="A283" s="4" t="s">
        <v>319</v>
      </c>
      <c r="F283" s="1">
        <f t="shared" si="4"/>
        <v>0</v>
      </c>
      <c r="G283" s="1">
        <v>126.28494326851214</v>
      </c>
    </row>
    <row r="284" spans="1:7" ht="15">
      <c r="A284" s="4" t="s">
        <v>207</v>
      </c>
      <c r="B284" s="1">
        <v>16741.351665595914</v>
      </c>
      <c r="F284" s="1">
        <f t="shared" si="4"/>
        <v>16741.351665595914</v>
      </c>
      <c r="G284" s="1">
        <v>184.68151775085897</v>
      </c>
    </row>
    <row r="285" spans="1:7" ht="15">
      <c r="A285" s="4" t="s">
        <v>320</v>
      </c>
      <c r="F285" s="1">
        <f t="shared" si="4"/>
        <v>0</v>
      </c>
      <c r="G285" s="1">
        <v>59.79552012278494</v>
      </c>
    </row>
    <row r="286" spans="1:7" ht="15">
      <c r="A286" s="4" t="s">
        <v>208</v>
      </c>
      <c r="B286" s="1">
        <v>596.5424074175706</v>
      </c>
      <c r="F286" s="1">
        <f t="shared" si="4"/>
        <v>596.5424074175706</v>
      </c>
      <c r="G286" s="1">
        <v>970.4946264222508</v>
      </c>
    </row>
    <row r="287" spans="1:6" ht="15">
      <c r="A287" s="4" t="s">
        <v>209</v>
      </c>
      <c r="B287" s="1">
        <v>442.69654863290003</v>
      </c>
      <c r="F287" s="1">
        <f t="shared" si="4"/>
        <v>442.69654863290003</v>
      </c>
    </row>
    <row r="288" spans="1:7" ht="15">
      <c r="A288" s="4" t="s">
        <v>210</v>
      </c>
      <c r="B288" s="1">
        <v>5924.921723019915</v>
      </c>
      <c r="F288" s="1">
        <f t="shared" si="4"/>
        <v>5924.921723019915</v>
      </c>
      <c r="G288" s="1">
        <v>2261.7779335059136</v>
      </c>
    </row>
    <row r="289" spans="1:7" ht="15">
      <c r="A289" s="4" t="s">
        <v>211</v>
      </c>
      <c r="B289" s="1">
        <v>2987.4877032096706</v>
      </c>
      <c r="F289" s="1">
        <f t="shared" si="4"/>
        <v>2987.4877032096706</v>
      </c>
      <c r="G289" s="1">
        <v>542.6816808217523</v>
      </c>
    </row>
    <row r="290" spans="1:6" ht="15">
      <c r="A290" s="4" t="s">
        <v>212</v>
      </c>
      <c r="B290" s="1">
        <v>121861.60893854752</v>
      </c>
      <c r="F290" s="1">
        <f t="shared" si="4"/>
        <v>121861.60893854752</v>
      </c>
    </row>
    <row r="291" spans="1:6" ht="15">
      <c r="A291" s="4" t="s">
        <v>213</v>
      </c>
      <c r="B291" s="1">
        <v>6898.830013895323</v>
      </c>
      <c r="F291" s="1">
        <f t="shared" si="4"/>
        <v>6898.830013895323</v>
      </c>
    </row>
    <row r="292" spans="1:7" ht="15">
      <c r="A292" s="4" t="s">
        <v>214</v>
      </c>
      <c r="B292" s="1">
        <v>3552.1407911526994</v>
      </c>
      <c r="F292" s="1">
        <f t="shared" si="4"/>
        <v>3552.1407911526994</v>
      </c>
      <c r="G292" s="1">
        <v>309.2560247852041</v>
      </c>
    </row>
    <row r="293" spans="1:7" ht="15">
      <c r="A293" s="4" t="s">
        <v>321</v>
      </c>
      <c r="F293" s="1">
        <f t="shared" si="4"/>
        <v>0</v>
      </c>
      <c r="G293" s="1">
        <v>529.1005443569172</v>
      </c>
    </row>
    <row r="294" spans="1:7" ht="15">
      <c r="A294" s="4" t="s">
        <v>322</v>
      </c>
      <c r="F294" s="1">
        <f t="shared" si="4"/>
        <v>0</v>
      </c>
      <c r="G294" s="1">
        <v>436.2255305544101</v>
      </c>
    </row>
    <row r="295" spans="1:7" ht="15">
      <c r="A295" s="4" t="s">
        <v>215</v>
      </c>
      <c r="B295" s="1">
        <v>29918.97527246085</v>
      </c>
      <c r="F295" s="1">
        <f t="shared" si="4"/>
        <v>29918.97527246085</v>
      </c>
      <c r="G295" s="1">
        <v>25.861612111851343</v>
      </c>
    </row>
    <row r="296" spans="1:6" ht="15">
      <c r="A296" s="4" t="s">
        <v>216</v>
      </c>
      <c r="B296" s="1">
        <v>8390.85156734298</v>
      </c>
      <c r="F296" s="1">
        <f t="shared" si="4"/>
        <v>8390.85156734298</v>
      </c>
    </row>
    <row r="297" spans="1:7" ht="15">
      <c r="A297" s="4" t="s">
        <v>323</v>
      </c>
      <c r="F297" s="1">
        <f t="shared" si="4"/>
        <v>0</v>
      </c>
      <c r="G297" s="1">
        <v>51.811128784554626</v>
      </c>
    </row>
    <row r="298" spans="1:6" ht="15">
      <c r="A298" s="4" t="s">
        <v>217</v>
      </c>
      <c r="B298" s="1">
        <v>4137.688691796009</v>
      </c>
      <c r="C298" s="1">
        <v>27662.40693548388</v>
      </c>
      <c r="F298" s="1">
        <f t="shared" si="4"/>
        <v>31800.095627279887</v>
      </c>
    </row>
    <row r="299" spans="1:7" ht="15">
      <c r="A299" s="4" t="s">
        <v>218</v>
      </c>
      <c r="B299" s="1">
        <v>2092.443298969073</v>
      </c>
      <c r="F299" s="1">
        <f t="shared" si="4"/>
        <v>2092.443298969073</v>
      </c>
      <c r="G299" s="1">
        <v>121.84482422058431</v>
      </c>
    </row>
    <row r="300" spans="1:6" ht="15">
      <c r="A300" s="4" t="s">
        <v>219</v>
      </c>
      <c r="B300" s="1">
        <v>22601.8698078046</v>
      </c>
      <c r="F300" s="1">
        <f t="shared" si="4"/>
        <v>22601.8698078046</v>
      </c>
    </row>
    <row r="301" spans="1:6" ht="15">
      <c r="A301" s="4" t="s">
        <v>220</v>
      </c>
      <c r="B301" s="1">
        <v>3580.6274681878012</v>
      </c>
      <c r="F301" s="1">
        <f t="shared" si="4"/>
        <v>3580.6274681878012</v>
      </c>
    </row>
    <row r="302" spans="1:6" ht="15">
      <c r="A302" s="4" t="s">
        <v>221</v>
      </c>
      <c r="B302" s="1">
        <v>42264.61209640067</v>
      </c>
      <c r="F302" s="1">
        <f t="shared" si="4"/>
        <v>42264.61209640067</v>
      </c>
    </row>
    <row r="303" spans="1:7" ht="15">
      <c r="A303" s="4" t="s">
        <v>324</v>
      </c>
      <c r="F303" s="1">
        <f t="shared" si="4"/>
        <v>0</v>
      </c>
      <c r="G303" s="1">
        <v>4.178338669316529</v>
      </c>
    </row>
    <row r="304" spans="1:7" ht="15">
      <c r="A304" s="4" t="s">
        <v>222</v>
      </c>
      <c r="B304" s="1">
        <v>39353.63885096913</v>
      </c>
      <c r="F304" s="1">
        <f t="shared" si="4"/>
        <v>39353.63885096913</v>
      </c>
      <c r="G304" s="1">
        <v>696.4529304186581</v>
      </c>
    </row>
    <row r="305" spans="1:6" ht="15">
      <c r="A305" s="4" t="s">
        <v>223</v>
      </c>
      <c r="B305" s="1">
        <v>14102.002655473822</v>
      </c>
      <c r="F305" s="1">
        <f t="shared" si="4"/>
        <v>14102.002655473822</v>
      </c>
    </row>
    <row r="306" spans="1:7" ht="15">
      <c r="A306" s="4" t="s">
        <v>224</v>
      </c>
      <c r="B306" s="1">
        <v>123.65460375629871</v>
      </c>
      <c r="F306" s="1">
        <f t="shared" si="4"/>
        <v>123.65460375629871</v>
      </c>
      <c r="G306" s="1">
        <v>806.7633065963765</v>
      </c>
    </row>
    <row r="307" spans="1:7" ht="15">
      <c r="A307" s="4" t="s">
        <v>225</v>
      </c>
      <c r="B307" s="1">
        <v>89589.48277798349</v>
      </c>
      <c r="F307" s="1">
        <f t="shared" si="4"/>
        <v>89589.48277798349</v>
      </c>
      <c r="G307" s="1">
        <v>1109.5512289688343</v>
      </c>
    </row>
    <row r="308" spans="1:7" ht="15">
      <c r="A308" s="4" t="s">
        <v>226</v>
      </c>
      <c r="B308" s="1">
        <v>31963.89621437686</v>
      </c>
      <c r="F308" s="1">
        <f t="shared" si="4"/>
        <v>31963.89621437686</v>
      </c>
      <c r="G308" s="1">
        <v>2720.5588969793243</v>
      </c>
    </row>
    <row r="309" spans="1:6" ht="15">
      <c r="A309" s="4" t="s">
        <v>227</v>
      </c>
      <c r="B309" s="1">
        <v>3897.594925237878</v>
      </c>
      <c r="F309" s="1">
        <f t="shared" si="4"/>
        <v>3897.594925237878</v>
      </c>
    </row>
    <row r="310" spans="1:6" ht="15">
      <c r="A310" s="4" t="s">
        <v>228</v>
      </c>
      <c r="B310" s="1">
        <v>6429.862859524804</v>
      </c>
      <c r="F310" s="1">
        <f t="shared" si="4"/>
        <v>6429.862859524804</v>
      </c>
    </row>
    <row r="311" spans="1:7" ht="15">
      <c r="A311" s="4" t="s">
        <v>325</v>
      </c>
      <c r="F311" s="1">
        <f t="shared" si="4"/>
        <v>0</v>
      </c>
      <c r="G311" s="1">
        <v>-0.7040769583142413</v>
      </c>
    </row>
    <row r="312" spans="1:7" ht="15">
      <c r="A312" s="4" t="s">
        <v>229</v>
      </c>
      <c r="B312" s="1">
        <v>133.8911533117184</v>
      </c>
      <c r="F312" s="1">
        <f t="shared" si="4"/>
        <v>133.8911533117184</v>
      </c>
      <c r="G312" s="1">
        <v>52.47776313079432</v>
      </c>
    </row>
    <row r="313" spans="1:6" ht="15">
      <c r="A313" s="4" t="s">
        <v>230</v>
      </c>
      <c r="B313" s="1">
        <v>6196.781784763834</v>
      </c>
      <c r="F313" s="1">
        <f t="shared" si="4"/>
        <v>6196.781784763834</v>
      </c>
    </row>
    <row r="314" spans="1:7" ht="15">
      <c r="A314" s="4" t="s">
        <v>326</v>
      </c>
      <c r="F314" s="1">
        <f t="shared" si="4"/>
        <v>0</v>
      </c>
      <c r="G314" s="1">
        <v>61.65578952619811</v>
      </c>
    </row>
    <row r="315" spans="1:6" ht="15">
      <c r="A315" s="4" t="s">
        <v>231</v>
      </c>
      <c r="B315" s="1">
        <v>2092.4130526315794</v>
      </c>
      <c r="F315" s="1">
        <f t="shared" si="4"/>
        <v>2092.4130526315794</v>
      </c>
    </row>
    <row r="316" spans="1:7" ht="15">
      <c r="A316" s="4" t="s">
        <v>232</v>
      </c>
      <c r="B316" s="1">
        <v>25483.815391662854</v>
      </c>
      <c r="F316" s="1">
        <f t="shared" si="4"/>
        <v>25483.815391662854</v>
      </c>
      <c r="G316" s="1">
        <v>2217.562004704356</v>
      </c>
    </row>
    <row r="317" spans="1:7" ht="15">
      <c r="A317" s="4" t="s">
        <v>233</v>
      </c>
      <c r="B317" s="1">
        <v>5220.64829899377</v>
      </c>
      <c r="F317" s="1">
        <f t="shared" si="4"/>
        <v>5220.64829899377</v>
      </c>
      <c r="G317" s="1">
        <v>354.5480132574143</v>
      </c>
    </row>
    <row r="318" spans="1:7" ht="15">
      <c r="A318" s="4" t="s">
        <v>234</v>
      </c>
      <c r="B318" s="1">
        <v>6587.394767326133</v>
      </c>
      <c r="F318" s="1">
        <f t="shared" si="4"/>
        <v>6587.394767326133</v>
      </c>
      <c r="G318" s="1">
        <v>112.57882877032719</v>
      </c>
    </row>
    <row r="319" spans="1:7" ht="15">
      <c r="A319" s="4" t="s">
        <v>235</v>
      </c>
      <c r="B319" s="1">
        <v>41147.68260128856</v>
      </c>
      <c r="F319" s="1">
        <f t="shared" si="4"/>
        <v>41147.68260128856</v>
      </c>
      <c r="G319" s="1">
        <v>1141.6771324426252</v>
      </c>
    </row>
    <row r="320" spans="1:7" ht="15">
      <c r="A320" s="4" t="s">
        <v>327</v>
      </c>
      <c r="F320" s="1">
        <f t="shared" si="4"/>
        <v>0</v>
      </c>
      <c r="G320" s="1">
        <v>68.18969505179338</v>
      </c>
    </row>
    <row r="321" spans="1:7" ht="15">
      <c r="A321" s="4" t="s">
        <v>236</v>
      </c>
      <c r="B321" s="1">
        <v>5295.657000453103</v>
      </c>
      <c r="F321" s="1">
        <f t="shared" si="4"/>
        <v>5295.657000453103</v>
      </c>
      <c r="G321" s="1">
        <v>-229.44362480292062</v>
      </c>
    </row>
    <row r="322" spans="1:7" ht="15">
      <c r="A322" s="4" t="s">
        <v>237</v>
      </c>
      <c r="B322" s="1">
        <v>127667.25323882532</v>
      </c>
      <c r="F322" s="1">
        <f t="shared" si="4"/>
        <v>127667.25323882532</v>
      </c>
      <c r="G322" s="1">
        <v>248.68795179386422</v>
      </c>
    </row>
    <row r="323" spans="1:6" ht="15">
      <c r="A323" s="4" t="s">
        <v>238</v>
      </c>
      <c r="B323" s="1">
        <v>11015.131400090619</v>
      </c>
      <c r="F323" s="1">
        <f>SUM(B323:E323)</f>
        <v>11015.131400090619</v>
      </c>
    </row>
    <row r="324" spans="1:6" ht="15">
      <c r="A324" s="4" t="s">
        <v>239</v>
      </c>
      <c r="B324" s="1">
        <v>6422.783783783781</v>
      </c>
      <c r="F324" s="1">
        <f>SUM(B324:E324)</f>
        <v>6422.783783783781</v>
      </c>
    </row>
    <row r="325" spans="1:7" ht="15">
      <c r="A325" s="4" t="s">
        <v>329</v>
      </c>
      <c r="B325" s="1">
        <v>6782164.374007753</v>
      </c>
      <c r="C325" s="1">
        <v>600116.216935484</v>
      </c>
      <c r="D325" s="1">
        <v>961232.7996443948</v>
      </c>
      <c r="E325" s="1">
        <v>6502.776106574991</v>
      </c>
      <c r="F325" s="1">
        <f>SUM(B325:E325)</f>
        <v>8350016.166694206</v>
      </c>
      <c r="G325" s="1">
        <v>122921.5047142671</v>
      </c>
    </row>
    <row r="335" spans="2:7" ht="15">
      <c r="B335"/>
      <c r="C335"/>
      <c r="D335"/>
      <c r="E335"/>
      <c r="F335"/>
      <c r="G335"/>
    </row>
    <row r="336" spans="2:7" ht="15">
      <c r="B336"/>
      <c r="C336"/>
      <c r="D336"/>
      <c r="E336"/>
      <c r="F336"/>
      <c r="G336"/>
    </row>
    <row r="337" spans="2:7" ht="15">
      <c r="B337"/>
      <c r="C337"/>
      <c r="D337"/>
      <c r="E337"/>
      <c r="F337"/>
      <c r="G337"/>
    </row>
    <row r="338" spans="2:7" ht="15">
      <c r="B338"/>
      <c r="C338"/>
      <c r="D338"/>
      <c r="E338"/>
      <c r="F338"/>
      <c r="G338"/>
    </row>
    <row r="339" spans="2:7" ht="15">
      <c r="B339"/>
      <c r="C339"/>
      <c r="D339"/>
      <c r="E339"/>
      <c r="F339"/>
      <c r="G339"/>
    </row>
    <row r="340" spans="2:7" ht="15">
      <c r="B340"/>
      <c r="C340"/>
      <c r="D340"/>
      <c r="E340"/>
      <c r="F340"/>
      <c r="G340"/>
    </row>
    <row r="341" spans="2:7" ht="15">
      <c r="B341"/>
      <c r="C341"/>
      <c r="D341"/>
      <c r="E341"/>
      <c r="F341"/>
      <c r="G341"/>
    </row>
    <row r="342" spans="2:7" ht="15">
      <c r="B342"/>
      <c r="C342"/>
      <c r="D342"/>
      <c r="E342"/>
      <c r="F342"/>
      <c r="G342"/>
    </row>
    <row r="343" spans="2:7" ht="15">
      <c r="B343"/>
      <c r="C343"/>
      <c r="D343"/>
      <c r="E343"/>
      <c r="F343"/>
      <c r="G343"/>
    </row>
    <row r="344" spans="2:7" ht="15">
      <c r="B344"/>
      <c r="C344"/>
      <c r="D344"/>
      <c r="E344"/>
      <c r="F344"/>
      <c r="G344"/>
    </row>
    <row r="345" spans="2:7" ht="15">
      <c r="B345"/>
      <c r="C345"/>
      <c r="D345"/>
      <c r="E345"/>
      <c r="F345"/>
      <c r="G345"/>
    </row>
    <row r="346" spans="2:7" ht="15">
      <c r="B346"/>
      <c r="C346"/>
      <c r="D346"/>
      <c r="E346"/>
      <c r="F346"/>
      <c r="G346"/>
    </row>
    <row r="347" spans="2:7" ht="15">
      <c r="B347"/>
      <c r="C347"/>
      <c r="D347"/>
      <c r="E347"/>
      <c r="F347"/>
      <c r="G347"/>
    </row>
    <row r="348" spans="2:7" ht="15">
      <c r="B348"/>
      <c r="C348"/>
      <c r="D348"/>
      <c r="E348"/>
      <c r="F348"/>
      <c r="G348"/>
    </row>
    <row r="349" spans="2:7" ht="15">
      <c r="B349"/>
      <c r="C349"/>
      <c r="D349"/>
      <c r="E349"/>
      <c r="F349"/>
      <c r="G349"/>
    </row>
    <row r="350" spans="2:7" ht="15">
      <c r="B350"/>
      <c r="C350"/>
      <c r="D350"/>
      <c r="E350"/>
      <c r="F350"/>
      <c r="G350"/>
    </row>
    <row r="351" spans="2:7" ht="15">
      <c r="B351"/>
      <c r="C351"/>
      <c r="D351"/>
      <c r="E351"/>
      <c r="F351"/>
      <c r="G351"/>
    </row>
    <row r="352" spans="2:7" ht="15">
      <c r="B352"/>
      <c r="C352"/>
      <c r="D352"/>
      <c r="E352"/>
      <c r="F352"/>
      <c r="G352"/>
    </row>
    <row r="353" spans="2:7" ht="15">
      <c r="B353"/>
      <c r="C353"/>
      <c r="D353"/>
      <c r="E353"/>
      <c r="F353"/>
      <c r="G353"/>
    </row>
    <row r="354" spans="2:7" ht="15">
      <c r="B354"/>
      <c r="C354"/>
      <c r="D354"/>
      <c r="E354"/>
      <c r="F354"/>
      <c r="G354"/>
    </row>
    <row r="355" spans="2:7" ht="15">
      <c r="B355"/>
      <c r="C355"/>
      <c r="D355"/>
      <c r="E355"/>
      <c r="F355"/>
      <c r="G355"/>
    </row>
    <row r="356" spans="2:7" ht="15">
      <c r="B356"/>
      <c r="C356"/>
      <c r="D356"/>
      <c r="E356"/>
      <c r="F356"/>
      <c r="G356"/>
    </row>
    <row r="357" spans="2:7" ht="15">
      <c r="B357"/>
      <c r="C357"/>
      <c r="D357"/>
      <c r="E357"/>
      <c r="F357"/>
      <c r="G357"/>
    </row>
    <row r="358" spans="2:7" ht="15">
      <c r="B358"/>
      <c r="C358"/>
      <c r="D358"/>
      <c r="E358"/>
      <c r="F358"/>
      <c r="G358"/>
    </row>
    <row r="359" spans="2:7" ht="15">
      <c r="B359"/>
      <c r="C359"/>
      <c r="D359"/>
      <c r="E359"/>
      <c r="F359"/>
      <c r="G359"/>
    </row>
    <row r="360" spans="2:7" ht="15">
      <c r="B360"/>
      <c r="C360"/>
      <c r="D360"/>
      <c r="E360"/>
      <c r="F360"/>
      <c r="G360"/>
    </row>
    <row r="361" spans="2:7" ht="15">
      <c r="B361"/>
      <c r="C361"/>
      <c r="D361"/>
      <c r="E361"/>
      <c r="F361"/>
      <c r="G361"/>
    </row>
    <row r="362" spans="2:7" ht="15">
      <c r="B362"/>
      <c r="C362"/>
      <c r="D362"/>
      <c r="E362"/>
      <c r="F362"/>
      <c r="G362"/>
    </row>
    <row r="363" spans="2:7" ht="15">
      <c r="B363"/>
      <c r="C363"/>
      <c r="D363"/>
      <c r="E363"/>
      <c r="F363"/>
      <c r="G363"/>
    </row>
    <row r="364" spans="2:7" ht="15">
      <c r="B364"/>
      <c r="C364"/>
      <c r="D364"/>
      <c r="E364"/>
      <c r="F364"/>
      <c r="G364"/>
    </row>
    <row r="365" spans="2:7" ht="15">
      <c r="B365"/>
      <c r="C365"/>
      <c r="D365"/>
      <c r="E365"/>
      <c r="F365"/>
      <c r="G365"/>
    </row>
    <row r="366" spans="2:7" ht="15">
      <c r="B366"/>
      <c r="C366"/>
      <c r="D366"/>
      <c r="E366"/>
      <c r="F366"/>
      <c r="G366"/>
    </row>
    <row r="367" spans="2:7" ht="15">
      <c r="B367"/>
      <c r="C367"/>
      <c r="D367"/>
      <c r="E367"/>
      <c r="F367"/>
      <c r="G367"/>
    </row>
    <row r="368" spans="2:7" ht="15">
      <c r="B368"/>
      <c r="C368"/>
      <c r="D368"/>
      <c r="E368"/>
      <c r="F368"/>
      <c r="G368"/>
    </row>
    <row r="369" spans="2:7" ht="15">
      <c r="B369"/>
      <c r="C369"/>
      <c r="D369"/>
      <c r="E369"/>
      <c r="F369"/>
      <c r="G369"/>
    </row>
    <row r="370" spans="2:7" ht="15">
      <c r="B370"/>
      <c r="C370"/>
      <c r="D370"/>
      <c r="E370"/>
      <c r="F370"/>
      <c r="G370"/>
    </row>
    <row r="371" spans="2:7" ht="15">
      <c r="B371"/>
      <c r="C371"/>
      <c r="D371"/>
      <c r="E371"/>
      <c r="F371"/>
      <c r="G371"/>
    </row>
    <row r="372" spans="2:7" ht="15">
      <c r="B372"/>
      <c r="C372"/>
      <c r="D372"/>
      <c r="E372"/>
      <c r="F372"/>
      <c r="G372"/>
    </row>
    <row r="373" spans="2:7" ht="15">
      <c r="B373"/>
      <c r="C373"/>
      <c r="D373"/>
      <c r="E373"/>
      <c r="F373"/>
      <c r="G373"/>
    </row>
    <row r="374" spans="2:7" ht="15">
      <c r="B374"/>
      <c r="C374"/>
      <c r="D374"/>
      <c r="E374"/>
      <c r="F374"/>
      <c r="G374"/>
    </row>
    <row r="375" spans="2:7" ht="15">
      <c r="B375"/>
      <c r="C375"/>
      <c r="D375"/>
      <c r="E375"/>
      <c r="F375"/>
      <c r="G375"/>
    </row>
    <row r="376" spans="2:7" ht="15">
      <c r="B376"/>
      <c r="C376"/>
      <c r="D376"/>
      <c r="E376"/>
      <c r="F376"/>
      <c r="G376"/>
    </row>
    <row r="377" spans="2:7" ht="15">
      <c r="B377"/>
      <c r="C377"/>
      <c r="D377"/>
      <c r="E377"/>
      <c r="F377"/>
      <c r="G377"/>
    </row>
    <row r="378" spans="2:7" ht="15">
      <c r="B378"/>
      <c r="C378"/>
      <c r="D378"/>
      <c r="E378"/>
      <c r="F378"/>
      <c r="G378"/>
    </row>
    <row r="379" spans="2:7" ht="15">
      <c r="B379"/>
      <c r="C379"/>
      <c r="D379"/>
      <c r="E379"/>
      <c r="F379"/>
      <c r="G379"/>
    </row>
    <row r="380" spans="2:7" ht="15">
      <c r="B380"/>
      <c r="C380"/>
      <c r="D380"/>
      <c r="E380"/>
      <c r="F380"/>
      <c r="G380"/>
    </row>
    <row r="381" spans="2:7" ht="15">
      <c r="B381"/>
      <c r="C381"/>
      <c r="D381"/>
      <c r="E381"/>
      <c r="F381"/>
      <c r="G381"/>
    </row>
    <row r="382" spans="2:7" ht="15">
      <c r="B382"/>
      <c r="C382"/>
      <c r="D382"/>
      <c r="E382"/>
      <c r="F382"/>
      <c r="G382"/>
    </row>
    <row r="383" spans="2:7" ht="15">
      <c r="B383"/>
      <c r="C383"/>
      <c r="D383"/>
      <c r="E383"/>
      <c r="F383"/>
      <c r="G383"/>
    </row>
    <row r="384" spans="2:7" ht="15">
      <c r="B384"/>
      <c r="C384"/>
      <c r="D384"/>
      <c r="E384"/>
      <c r="F384"/>
      <c r="G384"/>
    </row>
    <row r="385" spans="2:7" ht="15">
      <c r="B385"/>
      <c r="C385"/>
      <c r="D385"/>
      <c r="E385"/>
      <c r="F385"/>
      <c r="G385"/>
    </row>
    <row r="386" spans="2:7" ht="15">
      <c r="B386"/>
      <c r="C386"/>
      <c r="D386"/>
      <c r="E386"/>
      <c r="F386"/>
      <c r="G386"/>
    </row>
    <row r="387" spans="2:7" ht="15">
      <c r="B387"/>
      <c r="C387"/>
      <c r="D387"/>
      <c r="E387"/>
      <c r="F387"/>
      <c r="G387"/>
    </row>
    <row r="388" spans="2:7" ht="15">
      <c r="B388"/>
      <c r="C388"/>
      <c r="D388"/>
      <c r="E388"/>
      <c r="F388"/>
      <c r="G388"/>
    </row>
    <row r="389" spans="2:7" ht="15">
      <c r="B389"/>
      <c r="C389"/>
      <c r="D389"/>
      <c r="E389"/>
      <c r="F389"/>
      <c r="G389"/>
    </row>
    <row r="390" spans="2:7" ht="15">
      <c r="B390"/>
      <c r="C390"/>
      <c r="D390"/>
      <c r="E390"/>
      <c r="F390"/>
      <c r="G390"/>
    </row>
    <row r="391" spans="2:7" ht="15">
      <c r="B391"/>
      <c r="C391"/>
      <c r="D391"/>
      <c r="E391"/>
      <c r="F391"/>
      <c r="G391"/>
    </row>
    <row r="392" spans="2:7" ht="15">
      <c r="B392"/>
      <c r="C392"/>
      <c r="D392"/>
      <c r="E392"/>
      <c r="F392"/>
      <c r="G392"/>
    </row>
    <row r="393" spans="2:7" ht="15">
      <c r="B393"/>
      <c r="C393"/>
      <c r="D393"/>
      <c r="E393"/>
      <c r="F393"/>
      <c r="G393"/>
    </row>
    <row r="394" spans="2:7" ht="15">
      <c r="B394"/>
      <c r="C394"/>
      <c r="D394"/>
      <c r="E394"/>
      <c r="F394"/>
      <c r="G394"/>
    </row>
    <row r="395" spans="2:7" ht="15">
      <c r="B395"/>
      <c r="C395"/>
      <c r="D395"/>
      <c r="E395"/>
      <c r="F395"/>
      <c r="G395"/>
    </row>
    <row r="396" spans="2:7" ht="15">
      <c r="B396"/>
      <c r="C396"/>
      <c r="D396"/>
      <c r="E396"/>
      <c r="F396"/>
      <c r="G396"/>
    </row>
    <row r="397" spans="2:7" ht="15">
      <c r="B397"/>
      <c r="C397"/>
      <c r="D397"/>
      <c r="E397"/>
      <c r="F397"/>
      <c r="G397"/>
    </row>
    <row r="398" spans="2:7" ht="15">
      <c r="B398"/>
      <c r="C398"/>
      <c r="D398"/>
      <c r="E398"/>
      <c r="F398"/>
      <c r="G398"/>
    </row>
    <row r="399" spans="2:7" ht="15">
      <c r="B399"/>
      <c r="C399"/>
      <c r="D399"/>
      <c r="E399"/>
      <c r="F399"/>
      <c r="G399"/>
    </row>
    <row r="400" spans="2:7" ht="15">
      <c r="B400"/>
      <c r="C400"/>
      <c r="D400"/>
      <c r="E400"/>
      <c r="F400"/>
      <c r="G400"/>
    </row>
    <row r="401" spans="2:7" ht="15">
      <c r="B401"/>
      <c r="C401"/>
      <c r="D401"/>
      <c r="E401"/>
      <c r="F401"/>
      <c r="G401"/>
    </row>
    <row r="402" spans="2:7" ht="15">
      <c r="B402"/>
      <c r="C402"/>
      <c r="D402"/>
      <c r="E402"/>
      <c r="F402"/>
      <c r="G402"/>
    </row>
    <row r="403" spans="2:7" ht="15">
      <c r="B403"/>
      <c r="C403"/>
      <c r="D403"/>
      <c r="E403"/>
      <c r="F403"/>
      <c r="G403"/>
    </row>
    <row r="404" spans="2:7" ht="15">
      <c r="B404"/>
      <c r="C404"/>
      <c r="D404"/>
      <c r="E404"/>
      <c r="F404"/>
      <c r="G404"/>
    </row>
    <row r="405" spans="2:7" ht="15">
      <c r="B405"/>
      <c r="C405"/>
      <c r="D405"/>
      <c r="E405"/>
      <c r="F405"/>
      <c r="G405"/>
    </row>
    <row r="406" spans="2:7" ht="15">
      <c r="B406"/>
      <c r="C406"/>
      <c r="D406"/>
      <c r="E406"/>
      <c r="F406"/>
      <c r="G406"/>
    </row>
    <row r="407" spans="2:7" ht="15">
      <c r="B407"/>
      <c r="C407"/>
      <c r="D407"/>
      <c r="E407"/>
      <c r="F407"/>
      <c r="G407"/>
    </row>
    <row r="408" spans="2:7" ht="15">
      <c r="B408"/>
      <c r="C408"/>
      <c r="D408"/>
      <c r="E408"/>
      <c r="F408"/>
      <c r="G408"/>
    </row>
    <row r="409" spans="2:7" ht="15">
      <c r="B409"/>
      <c r="C409"/>
      <c r="D409"/>
      <c r="E409"/>
      <c r="F409"/>
      <c r="G409"/>
    </row>
    <row r="410" spans="2:7" ht="15">
      <c r="B410"/>
      <c r="C410"/>
      <c r="D410"/>
      <c r="E410"/>
      <c r="F410"/>
      <c r="G410"/>
    </row>
    <row r="411" spans="2:7" ht="15">
      <c r="B411"/>
      <c r="C411"/>
      <c r="D411"/>
      <c r="E411"/>
      <c r="F411"/>
      <c r="G411"/>
    </row>
    <row r="412" spans="2:7" ht="15">
      <c r="B412"/>
      <c r="C412"/>
      <c r="D412"/>
      <c r="E412"/>
      <c r="F412"/>
      <c r="G412"/>
    </row>
    <row r="413" spans="2:7" ht="15">
      <c r="B413"/>
      <c r="C413"/>
      <c r="D413"/>
      <c r="E413"/>
      <c r="F413"/>
      <c r="G413"/>
    </row>
    <row r="414" spans="2:7" ht="15">
      <c r="B414"/>
      <c r="C414"/>
      <c r="D414"/>
      <c r="E414"/>
      <c r="F414"/>
      <c r="G414"/>
    </row>
    <row r="415" spans="2:7" ht="15">
      <c r="B415"/>
      <c r="C415"/>
      <c r="D415"/>
      <c r="E415"/>
      <c r="F415"/>
      <c r="G415"/>
    </row>
    <row r="416" spans="2:7" ht="15">
      <c r="B416"/>
      <c r="C416"/>
      <c r="D416"/>
      <c r="E416"/>
      <c r="F416"/>
      <c r="G416"/>
    </row>
    <row r="417" spans="2:7" ht="15">
      <c r="B417"/>
      <c r="C417"/>
      <c r="D417"/>
      <c r="E417"/>
      <c r="F417"/>
      <c r="G417"/>
    </row>
    <row r="418" spans="2:7" ht="15">
      <c r="B418"/>
      <c r="C418"/>
      <c r="D418"/>
      <c r="E418"/>
      <c r="F418"/>
      <c r="G418"/>
    </row>
    <row r="419" spans="2:7" ht="15">
      <c r="B419"/>
      <c r="C419"/>
      <c r="D419"/>
      <c r="E419"/>
      <c r="F419"/>
      <c r="G419"/>
    </row>
    <row r="420" spans="2:7" ht="15">
      <c r="B420"/>
      <c r="C420"/>
      <c r="D420"/>
      <c r="E420"/>
      <c r="F420"/>
      <c r="G420"/>
    </row>
    <row r="421" spans="2:7" ht="15">
      <c r="B421"/>
      <c r="C421"/>
      <c r="D421"/>
      <c r="E421"/>
      <c r="F421"/>
      <c r="G421"/>
    </row>
    <row r="422" spans="2:7" ht="15">
      <c r="B422"/>
      <c r="C422"/>
      <c r="D422"/>
      <c r="E422"/>
      <c r="F422"/>
      <c r="G422"/>
    </row>
    <row r="423" spans="2:7" ht="15">
      <c r="B423"/>
      <c r="C423"/>
      <c r="D423"/>
      <c r="E423"/>
      <c r="F423"/>
      <c r="G423"/>
    </row>
    <row r="424" spans="2:7" ht="15">
      <c r="B424"/>
      <c r="C424"/>
      <c r="D424"/>
      <c r="E424"/>
      <c r="F424"/>
      <c r="G424"/>
    </row>
    <row r="425" spans="2:7" ht="15">
      <c r="B425"/>
      <c r="C425"/>
      <c r="D425"/>
      <c r="E425"/>
      <c r="F425"/>
      <c r="G425"/>
    </row>
    <row r="426" spans="2:7" ht="15">
      <c r="B426"/>
      <c r="C426"/>
      <c r="D426"/>
      <c r="E426"/>
      <c r="F426"/>
      <c r="G426"/>
    </row>
    <row r="427" spans="2:7" ht="15">
      <c r="B427"/>
      <c r="C427"/>
      <c r="D427"/>
      <c r="E427"/>
      <c r="F427"/>
      <c r="G427"/>
    </row>
    <row r="428" spans="2:7" ht="15">
      <c r="B428"/>
      <c r="C428"/>
      <c r="D428"/>
      <c r="E428"/>
      <c r="F428"/>
      <c r="G428"/>
    </row>
    <row r="429" spans="2:7" ht="15">
      <c r="B429"/>
      <c r="C429"/>
      <c r="D429"/>
      <c r="E429"/>
      <c r="F429"/>
      <c r="G429"/>
    </row>
    <row r="430" spans="2:7" ht="15">
      <c r="B430"/>
      <c r="C430"/>
      <c r="D430"/>
      <c r="E430"/>
      <c r="F430"/>
      <c r="G430"/>
    </row>
    <row r="431" spans="2:7" ht="15">
      <c r="B431"/>
      <c r="C431"/>
      <c r="D431"/>
      <c r="E431"/>
      <c r="F431"/>
      <c r="G431"/>
    </row>
    <row r="432" spans="2:7" ht="15">
      <c r="B432"/>
      <c r="C432"/>
      <c r="D432"/>
      <c r="E432"/>
      <c r="F432"/>
      <c r="G432"/>
    </row>
    <row r="433" spans="2:7" ht="15">
      <c r="B433"/>
      <c r="C433"/>
      <c r="D433"/>
      <c r="E433"/>
      <c r="F433"/>
      <c r="G433"/>
    </row>
    <row r="434" spans="2:7" ht="15">
      <c r="B434"/>
      <c r="C434"/>
      <c r="D434"/>
      <c r="E434"/>
      <c r="F434"/>
      <c r="G434"/>
    </row>
    <row r="435" spans="2:7" ht="15">
      <c r="B435"/>
      <c r="C435"/>
      <c r="D435"/>
      <c r="E435"/>
      <c r="F435"/>
      <c r="G435"/>
    </row>
    <row r="436" spans="2:7" ht="15">
      <c r="B436"/>
      <c r="C436"/>
      <c r="D436"/>
      <c r="E436"/>
      <c r="F436"/>
      <c r="G436"/>
    </row>
    <row r="437" spans="2:7" ht="15">
      <c r="B437"/>
      <c r="C437"/>
      <c r="D437"/>
      <c r="E437"/>
      <c r="F437"/>
      <c r="G437"/>
    </row>
    <row r="438" spans="2:7" ht="15">
      <c r="B438"/>
      <c r="C438"/>
      <c r="D438"/>
      <c r="E438"/>
      <c r="F438"/>
      <c r="G438"/>
    </row>
    <row r="439" spans="2:7" ht="15">
      <c r="B439"/>
      <c r="C439"/>
      <c r="D439"/>
      <c r="E439"/>
      <c r="F439"/>
      <c r="G439"/>
    </row>
    <row r="440" spans="2:7" ht="15">
      <c r="B440"/>
      <c r="C440"/>
      <c r="D440"/>
      <c r="E440"/>
      <c r="F440"/>
      <c r="G440"/>
    </row>
    <row r="441" spans="2:7" ht="15">
      <c r="B441"/>
      <c r="C441"/>
      <c r="D441"/>
      <c r="E441"/>
      <c r="F441"/>
      <c r="G441"/>
    </row>
    <row r="442" spans="2:7" ht="15">
      <c r="B442"/>
      <c r="C442"/>
      <c r="D442"/>
      <c r="E442"/>
      <c r="F442"/>
      <c r="G442"/>
    </row>
    <row r="443" spans="2:7" ht="15">
      <c r="B443"/>
      <c r="C443"/>
      <c r="D443"/>
      <c r="E443"/>
      <c r="F443"/>
      <c r="G443"/>
    </row>
    <row r="444" spans="2:7" ht="15">
      <c r="B444"/>
      <c r="C444"/>
      <c r="D444"/>
      <c r="E444"/>
      <c r="F444"/>
      <c r="G444"/>
    </row>
    <row r="445" spans="2:7" ht="15">
      <c r="B445"/>
      <c r="C445"/>
      <c r="D445"/>
      <c r="E445"/>
      <c r="F445"/>
      <c r="G445"/>
    </row>
    <row r="446" spans="2:7" ht="15">
      <c r="B446"/>
      <c r="C446"/>
      <c r="D446"/>
      <c r="E446"/>
      <c r="F446"/>
      <c r="G446"/>
    </row>
    <row r="447" spans="2:7" ht="15">
      <c r="B447"/>
      <c r="C447"/>
      <c r="D447"/>
      <c r="E447"/>
      <c r="F447"/>
      <c r="G447"/>
    </row>
    <row r="448" spans="2:7" ht="15">
      <c r="B448"/>
      <c r="C448"/>
      <c r="D448"/>
      <c r="E448"/>
      <c r="F448"/>
      <c r="G448"/>
    </row>
    <row r="449" spans="2:7" ht="15">
      <c r="B449"/>
      <c r="C449"/>
      <c r="D449"/>
      <c r="E449"/>
      <c r="F449"/>
      <c r="G449"/>
    </row>
    <row r="450" spans="2:7" ht="15">
      <c r="B450"/>
      <c r="C450"/>
      <c r="D450"/>
      <c r="E450"/>
      <c r="F450"/>
      <c r="G450"/>
    </row>
    <row r="451" spans="2:7" ht="15">
      <c r="B451"/>
      <c r="C451"/>
      <c r="D451"/>
      <c r="E451"/>
      <c r="F451"/>
      <c r="G451"/>
    </row>
    <row r="452" spans="2:7" ht="15">
      <c r="B452"/>
      <c r="C452"/>
      <c r="D452"/>
      <c r="E452"/>
      <c r="F452"/>
      <c r="G452"/>
    </row>
    <row r="453" spans="2:7" ht="15">
      <c r="B453"/>
      <c r="C453"/>
      <c r="D453"/>
      <c r="E453"/>
      <c r="F453"/>
      <c r="G453"/>
    </row>
    <row r="454" spans="2:7" ht="15">
      <c r="B454"/>
      <c r="C454"/>
      <c r="D454"/>
      <c r="E454"/>
      <c r="F454"/>
      <c r="G454"/>
    </row>
    <row r="455" spans="2:7" ht="15">
      <c r="B455"/>
      <c r="C455"/>
      <c r="D455"/>
      <c r="E455"/>
      <c r="F455"/>
      <c r="G455"/>
    </row>
    <row r="456" spans="2:7" ht="15">
      <c r="B456"/>
      <c r="C456"/>
      <c r="D456"/>
      <c r="E456"/>
      <c r="F456"/>
      <c r="G456"/>
    </row>
    <row r="457" spans="2:7" ht="15">
      <c r="B457"/>
      <c r="C457"/>
      <c r="D457"/>
      <c r="E457"/>
      <c r="F457"/>
      <c r="G457"/>
    </row>
    <row r="458" spans="2:7" ht="15">
      <c r="B458"/>
      <c r="C458"/>
      <c r="D458"/>
      <c r="E458"/>
      <c r="F458"/>
      <c r="G458"/>
    </row>
    <row r="459" spans="2:7" ht="15">
      <c r="B459"/>
      <c r="C459"/>
      <c r="D459"/>
      <c r="E459"/>
      <c r="F459"/>
      <c r="G459"/>
    </row>
    <row r="460" spans="2:7" ht="15">
      <c r="B460"/>
      <c r="C460"/>
      <c r="D460"/>
      <c r="E460"/>
      <c r="F460"/>
      <c r="G460"/>
    </row>
    <row r="461" spans="2:7" ht="15">
      <c r="B461"/>
      <c r="C461"/>
      <c r="D461"/>
      <c r="E461"/>
      <c r="F461"/>
      <c r="G461"/>
    </row>
    <row r="462" spans="2:7" ht="15">
      <c r="B462"/>
      <c r="C462"/>
      <c r="D462"/>
      <c r="E462"/>
      <c r="F462"/>
      <c r="G462"/>
    </row>
    <row r="463" spans="2:7" ht="15">
      <c r="B463"/>
      <c r="C463"/>
      <c r="D463"/>
      <c r="E463"/>
      <c r="F463"/>
      <c r="G463"/>
    </row>
    <row r="464" spans="2:7" ht="15">
      <c r="B464"/>
      <c r="C464"/>
      <c r="D464"/>
      <c r="E464"/>
      <c r="F464"/>
      <c r="G464"/>
    </row>
    <row r="465" spans="2:7" ht="15">
      <c r="B465"/>
      <c r="C465"/>
      <c r="D465"/>
      <c r="E465"/>
      <c r="F465"/>
      <c r="G465"/>
    </row>
    <row r="466" spans="2:7" ht="15">
      <c r="B466"/>
      <c r="C466"/>
      <c r="D466"/>
      <c r="E466"/>
      <c r="F466"/>
      <c r="G466"/>
    </row>
    <row r="467" spans="2:7" ht="15">
      <c r="B467"/>
      <c r="C467"/>
      <c r="D467"/>
      <c r="E467"/>
      <c r="F467"/>
      <c r="G467"/>
    </row>
    <row r="468" spans="2:7" ht="15">
      <c r="B468"/>
      <c r="C468"/>
      <c r="D468"/>
      <c r="E468"/>
      <c r="F468"/>
      <c r="G468"/>
    </row>
    <row r="469" spans="2:7" ht="15">
      <c r="B469"/>
      <c r="C469"/>
      <c r="D469"/>
      <c r="E469"/>
      <c r="F469"/>
      <c r="G469"/>
    </row>
    <row r="470" spans="2:7" ht="15">
      <c r="B470"/>
      <c r="C470"/>
      <c r="D470"/>
      <c r="E470"/>
      <c r="F470"/>
      <c r="G470"/>
    </row>
    <row r="471" spans="2:7" ht="15">
      <c r="B471"/>
      <c r="C471"/>
      <c r="D471"/>
      <c r="E471"/>
      <c r="F471"/>
      <c r="G471"/>
    </row>
    <row r="472" spans="2:7" ht="15">
      <c r="B472"/>
      <c r="C472"/>
      <c r="D472"/>
      <c r="E472"/>
      <c r="F472"/>
      <c r="G472"/>
    </row>
    <row r="473" spans="2:7" ht="15">
      <c r="B473"/>
      <c r="C473"/>
      <c r="D473"/>
      <c r="E473"/>
      <c r="F473"/>
      <c r="G473"/>
    </row>
    <row r="474" spans="2:7" ht="15">
      <c r="B474"/>
      <c r="C474"/>
      <c r="D474"/>
      <c r="E474"/>
      <c r="F474"/>
      <c r="G474"/>
    </row>
    <row r="475" spans="2:7" ht="15">
      <c r="B475"/>
      <c r="C475"/>
      <c r="D475"/>
      <c r="E475"/>
      <c r="F475"/>
      <c r="G475"/>
    </row>
    <row r="476" spans="2:7" ht="15">
      <c r="B476"/>
      <c r="C476"/>
      <c r="D476"/>
      <c r="E476"/>
      <c r="F476"/>
      <c r="G476"/>
    </row>
    <row r="477" spans="2:7" ht="15">
      <c r="B477"/>
      <c r="C477"/>
      <c r="D477"/>
      <c r="E477"/>
      <c r="F477"/>
      <c r="G477"/>
    </row>
    <row r="478" spans="2:7" ht="15">
      <c r="B478"/>
      <c r="C478"/>
      <c r="D478"/>
      <c r="E478"/>
      <c r="F478"/>
      <c r="G478"/>
    </row>
    <row r="479" spans="2:7" ht="15">
      <c r="B479"/>
      <c r="C479"/>
      <c r="D479"/>
      <c r="E479"/>
      <c r="F479"/>
      <c r="G479"/>
    </row>
    <row r="480" spans="2:7" ht="15">
      <c r="B480"/>
      <c r="C480"/>
      <c r="D480"/>
      <c r="E480"/>
      <c r="F480"/>
      <c r="G480"/>
    </row>
    <row r="481" spans="2:7" ht="15">
      <c r="B481"/>
      <c r="C481"/>
      <c r="D481"/>
      <c r="E481"/>
      <c r="F481"/>
      <c r="G481"/>
    </row>
    <row r="482" spans="2:7" ht="15">
      <c r="B482"/>
      <c r="C482"/>
      <c r="D482"/>
      <c r="E482"/>
      <c r="F482"/>
      <c r="G482"/>
    </row>
    <row r="483" spans="2:7" ht="15">
      <c r="B483"/>
      <c r="C483"/>
      <c r="D483"/>
      <c r="E483"/>
      <c r="F483"/>
      <c r="G483"/>
    </row>
    <row r="484" spans="2:7" ht="15">
      <c r="B484"/>
      <c r="C484"/>
      <c r="D484"/>
      <c r="E484"/>
      <c r="F484"/>
      <c r="G484"/>
    </row>
    <row r="485" spans="2:7" ht="15">
      <c r="B485"/>
      <c r="C485"/>
      <c r="D485"/>
      <c r="E485"/>
      <c r="F485"/>
      <c r="G485"/>
    </row>
    <row r="486" spans="2:7" ht="15">
      <c r="B486"/>
      <c r="C486"/>
      <c r="D486"/>
      <c r="E486"/>
      <c r="F486"/>
      <c r="G486"/>
    </row>
    <row r="487" spans="2:7" ht="15">
      <c r="B487"/>
      <c r="C487"/>
      <c r="D487"/>
      <c r="E487"/>
      <c r="F487"/>
      <c r="G487"/>
    </row>
    <row r="488" spans="2:7" ht="15">
      <c r="B488"/>
      <c r="C488"/>
      <c r="D488"/>
      <c r="E488"/>
      <c r="F488"/>
      <c r="G488"/>
    </row>
    <row r="489" spans="2:7" ht="15">
      <c r="B489"/>
      <c r="C489"/>
      <c r="D489"/>
      <c r="E489"/>
      <c r="F489"/>
      <c r="G489"/>
    </row>
    <row r="490" spans="2:7" ht="15">
      <c r="B490"/>
      <c r="C490"/>
      <c r="D490"/>
      <c r="E490"/>
      <c r="F490"/>
      <c r="G490"/>
    </row>
    <row r="491" spans="2:7" ht="15">
      <c r="B491"/>
      <c r="C491"/>
      <c r="D491"/>
      <c r="E491"/>
      <c r="F491"/>
      <c r="G491"/>
    </row>
    <row r="492" spans="2:7" ht="15">
      <c r="B492"/>
      <c r="C492"/>
      <c r="D492"/>
      <c r="E492"/>
      <c r="F492"/>
      <c r="G492"/>
    </row>
    <row r="493" spans="2:7" ht="15">
      <c r="B493"/>
      <c r="C493"/>
      <c r="D493"/>
      <c r="E493"/>
      <c r="F493"/>
      <c r="G493"/>
    </row>
    <row r="494" spans="2:7" ht="15">
      <c r="B494"/>
      <c r="C494"/>
      <c r="D494"/>
      <c r="E494"/>
      <c r="F494"/>
      <c r="G494"/>
    </row>
    <row r="495" spans="2:7" ht="15">
      <c r="B495"/>
      <c r="C495"/>
      <c r="D495"/>
      <c r="E495"/>
      <c r="F495"/>
      <c r="G495"/>
    </row>
    <row r="496" spans="2:7" ht="15">
      <c r="B496"/>
      <c r="C496"/>
      <c r="D496"/>
      <c r="E496"/>
      <c r="F496"/>
      <c r="G496"/>
    </row>
    <row r="497" spans="2:7" ht="15">
      <c r="B497"/>
      <c r="C497"/>
      <c r="D497"/>
      <c r="E497"/>
      <c r="F497"/>
      <c r="G497"/>
    </row>
    <row r="498" spans="2:7" ht="15">
      <c r="B498"/>
      <c r="C498"/>
      <c r="D498"/>
      <c r="E498"/>
      <c r="F498"/>
      <c r="G498"/>
    </row>
    <row r="499" spans="2:7" ht="15">
      <c r="B499"/>
      <c r="C499"/>
      <c r="D499"/>
      <c r="E499"/>
      <c r="F499"/>
      <c r="G499"/>
    </row>
    <row r="500" spans="2:7" ht="15">
      <c r="B500"/>
      <c r="C500"/>
      <c r="D500"/>
      <c r="E500"/>
      <c r="F500"/>
      <c r="G500"/>
    </row>
    <row r="501" spans="2:7" ht="15">
      <c r="B501"/>
      <c r="C501"/>
      <c r="D501"/>
      <c r="E501"/>
      <c r="F501"/>
      <c r="G501"/>
    </row>
    <row r="502" spans="2:7" ht="15">
      <c r="B502"/>
      <c r="C502"/>
      <c r="D502"/>
      <c r="E502"/>
      <c r="F502"/>
      <c r="G502"/>
    </row>
    <row r="503" spans="2:7" ht="15">
      <c r="B503"/>
      <c r="C503"/>
      <c r="D503"/>
      <c r="E503"/>
      <c r="F503"/>
      <c r="G503"/>
    </row>
    <row r="504" spans="2:7" ht="15">
      <c r="B504"/>
      <c r="C504"/>
      <c r="D504"/>
      <c r="E504"/>
      <c r="F504"/>
      <c r="G504"/>
    </row>
    <row r="505" spans="2:7" ht="15">
      <c r="B505"/>
      <c r="C505"/>
      <c r="D505"/>
      <c r="E505"/>
      <c r="F505"/>
      <c r="G505"/>
    </row>
    <row r="506" spans="2:7" ht="15">
      <c r="B506"/>
      <c r="C506"/>
      <c r="D506"/>
      <c r="E506"/>
      <c r="F506"/>
      <c r="G506"/>
    </row>
    <row r="507" spans="2:7" ht="15">
      <c r="B507"/>
      <c r="C507"/>
      <c r="D507"/>
      <c r="E507"/>
      <c r="F507"/>
      <c r="G507"/>
    </row>
    <row r="508" spans="2:7" ht="15">
      <c r="B508"/>
      <c r="C508"/>
      <c r="D508"/>
      <c r="E508"/>
      <c r="F508"/>
      <c r="G508"/>
    </row>
    <row r="509" spans="2:7" ht="15">
      <c r="B509"/>
      <c r="C509"/>
      <c r="D509"/>
      <c r="E509"/>
      <c r="F509"/>
      <c r="G509"/>
    </row>
    <row r="510" spans="2:7" ht="15">
      <c r="B510"/>
      <c r="C510"/>
      <c r="D510"/>
      <c r="E510"/>
      <c r="F510"/>
      <c r="G510"/>
    </row>
    <row r="511" spans="2:7" ht="15">
      <c r="B511"/>
      <c r="C511"/>
      <c r="D511"/>
      <c r="E511"/>
      <c r="F511"/>
      <c r="G511"/>
    </row>
    <row r="512" spans="2:7" ht="15">
      <c r="B512"/>
      <c r="C512"/>
      <c r="D512"/>
      <c r="E512"/>
      <c r="F512"/>
      <c r="G512"/>
    </row>
    <row r="513" spans="2:7" ht="15">
      <c r="B513"/>
      <c r="C513"/>
      <c r="D513"/>
      <c r="E513"/>
      <c r="F513"/>
      <c r="G513"/>
    </row>
    <row r="514" spans="2:7" ht="15">
      <c r="B514"/>
      <c r="C514"/>
      <c r="D514"/>
      <c r="E514"/>
      <c r="F514"/>
      <c r="G514"/>
    </row>
    <row r="515" spans="2:7" ht="15">
      <c r="B515"/>
      <c r="C515"/>
      <c r="D515"/>
      <c r="E515"/>
      <c r="F515"/>
      <c r="G515"/>
    </row>
    <row r="516" spans="2:7" ht="15">
      <c r="B516"/>
      <c r="C516"/>
      <c r="D516"/>
      <c r="E516"/>
      <c r="F516"/>
      <c r="G516"/>
    </row>
    <row r="517" spans="2:7" ht="15">
      <c r="B517"/>
      <c r="C517"/>
      <c r="D517"/>
      <c r="E517"/>
      <c r="F517"/>
      <c r="G517"/>
    </row>
    <row r="518" spans="2:7" ht="15">
      <c r="B518"/>
      <c r="C518"/>
      <c r="D518"/>
      <c r="E518"/>
      <c r="F518"/>
      <c r="G518"/>
    </row>
    <row r="519" spans="2:7" ht="15">
      <c r="B519"/>
      <c r="C519"/>
      <c r="D519"/>
      <c r="E519"/>
      <c r="F519"/>
      <c r="G519"/>
    </row>
    <row r="520" spans="2:7" ht="15">
      <c r="B520"/>
      <c r="C520"/>
      <c r="D520"/>
      <c r="E520"/>
      <c r="F520"/>
      <c r="G520"/>
    </row>
    <row r="521" spans="2:7" ht="15">
      <c r="B521"/>
      <c r="C521"/>
      <c r="D521"/>
      <c r="E521"/>
      <c r="F521"/>
      <c r="G521"/>
    </row>
    <row r="522" spans="2:7" ht="15">
      <c r="B522"/>
      <c r="C522"/>
      <c r="D522"/>
      <c r="E522"/>
      <c r="F522"/>
      <c r="G522"/>
    </row>
    <row r="523" spans="2:7" ht="15">
      <c r="B523"/>
      <c r="C523"/>
      <c r="D523"/>
      <c r="E523"/>
      <c r="F523"/>
      <c r="G523"/>
    </row>
    <row r="524" spans="2:7" ht="15">
      <c r="B524"/>
      <c r="C524"/>
      <c r="D524"/>
      <c r="E524"/>
      <c r="F524"/>
      <c r="G524"/>
    </row>
    <row r="525" spans="2:7" ht="15">
      <c r="B525"/>
      <c r="C525"/>
      <c r="D525"/>
      <c r="E525"/>
      <c r="F525"/>
      <c r="G525"/>
    </row>
    <row r="526" spans="2:7" ht="15">
      <c r="B526"/>
      <c r="C526"/>
      <c r="D526"/>
      <c r="E526"/>
      <c r="F526"/>
      <c r="G526"/>
    </row>
    <row r="527" spans="2:7" ht="15">
      <c r="B527"/>
      <c r="C527"/>
      <c r="D527"/>
      <c r="E527"/>
      <c r="F527"/>
      <c r="G527"/>
    </row>
    <row r="528" spans="2:7" ht="15">
      <c r="B528"/>
      <c r="C528"/>
      <c r="D528"/>
      <c r="E528"/>
      <c r="F528"/>
      <c r="G528"/>
    </row>
    <row r="529" spans="2:7" ht="15">
      <c r="B529"/>
      <c r="C529"/>
      <c r="D529"/>
      <c r="E529"/>
      <c r="F529"/>
      <c r="G529"/>
    </row>
    <row r="530" spans="2:7" ht="15">
      <c r="B530"/>
      <c r="C530"/>
      <c r="D530"/>
      <c r="E530"/>
      <c r="F530"/>
      <c r="G530"/>
    </row>
    <row r="531" spans="2:7" ht="15">
      <c r="B531"/>
      <c r="C531"/>
      <c r="D531"/>
      <c r="E531"/>
      <c r="F531"/>
      <c r="G531"/>
    </row>
    <row r="532" spans="2:7" ht="15">
      <c r="B532"/>
      <c r="C532"/>
      <c r="D532"/>
      <c r="E532"/>
      <c r="F532"/>
      <c r="G532"/>
    </row>
    <row r="533" spans="2:7" ht="15">
      <c r="B533"/>
      <c r="C533"/>
      <c r="D533"/>
      <c r="E533"/>
      <c r="F533"/>
      <c r="G533"/>
    </row>
    <row r="534" spans="2:7" ht="15">
      <c r="B534"/>
      <c r="C534"/>
      <c r="D534"/>
      <c r="E534"/>
      <c r="F534"/>
      <c r="G534"/>
    </row>
    <row r="535" spans="2:7" ht="15">
      <c r="B535"/>
      <c r="C535"/>
      <c r="D535"/>
      <c r="E535"/>
      <c r="F535"/>
      <c r="G535"/>
    </row>
    <row r="536" spans="2:7" ht="15">
      <c r="B536"/>
      <c r="C536"/>
      <c r="D536"/>
      <c r="E536"/>
      <c r="F536"/>
      <c r="G536"/>
    </row>
    <row r="537" spans="2:7" ht="15">
      <c r="B537"/>
      <c r="C537"/>
      <c r="D537"/>
      <c r="E537"/>
      <c r="F537"/>
      <c r="G537"/>
    </row>
    <row r="538" spans="2:7" ht="15">
      <c r="B538"/>
      <c r="C538"/>
      <c r="D538"/>
      <c r="E538"/>
      <c r="F538"/>
      <c r="G538"/>
    </row>
    <row r="539" spans="2:7" ht="15">
      <c r="B539"/>
      <c r="C539"/>
      <c r="D539"/>
      <c r="E539"/>
      <c r="F539"/>
      <c r="G539"/>
    </row>
    <row r="540" spans="2:7" ht="15">
      <c r="B540"/>
      <c r="C540"/>
      <c r="D540"/>
      <c r="E540"/>
      <c r="F540"/>
      <c r="G540"/>
    </row>
    <row r="541" spans="2:7" ht="15">
      <c r="B541"/>
      <c r="C541"/>
      <c r="D541"/>
      <c r="E541"/>
      <c r="F541"/>
      <c r="G541"/>
    </row>
    <row r="542" spans="2:7" ht="15">
      <c r="B542"/>
      <c r="C542"/>
      <c r="D542"/>
      <c r="E542"/>
      <c r="F542"/>
      <c r="G542"/>
    </row>
    <row r="543" spans="2:7" ht="15">
      <c r="B543"/>
      <c r="C543"/>
      <c r="D543"/>
      <c r="E543"/>
      <c r="F543"/>
      <c r="G543"/>
    </row>
    <row r="544" spans="2:7" ht="15">
      <c r="B544"/>
      <c r="C544"/>
      <c r="D544"/>
      <c r="E544"/>
      <c r="F544"/>
      <c r="G544"/>
    </row>
    <row r="545" spans="2:7" ht="15">
      <c r="B545"/>
      <c r="C545"/>
      <c r="D545"/>
      <c r="E545"/>
      <c r="F545"/>
      <c r="G545"/>
    </row>
    <row r="546" spans="2:7" ht="15">
      <c r="B546"/>
      <c r="C546"/>
      <c r="D546"/>
      <c r="E546"/>
      <c r="F546"/>
      <c r="G546"/>
    </row>
    <row r="547" spans="2:7" ht="15">
      <c r="B547"/>
      <c r="C547"/>
      <c r="D547"/>
      <c r="E547"/>
      <c r="F547"/>
      <c r="G547"/>
    </row>
    <row r="548" spans="2:7" ht="15">
      <c r="B548"/>
      <c r="C548"/>
      <c r="D548"/>
      <c r="E548"/>
      <c r="F548"/>
      <c r="G548"/>
    </row>
    <row r="549" spans="2:7" ht="15">
      <c r="B549"/>
      <c r="C549"/>
      <c r="D549"/>
      <c r="E549"/>
      <c r="F549"/>
      <c r="G549"/>
    </row>
    <row r="550" spans="2:7" ht="15">
      <c r="B550"/>
      <c r="C550"/>
      <c r="D550"/>
      <c r="E550"/>
      <c r="F550"/>
      <c r="G550"/>
    </row>
    <row r="551" spans="2:7" ht="15">
      <c r="B551"/>
      <c r="C551"/>
      <c r="D551"/>
      <c r="E551"/>
      <c r="F551"/>
      <c r="G551"/>
    </row>
    <row r="552" spans="2:7" ht="15">
      <c r="B552"/>
      <c r="C552"/>
      <c r="D552"/>
      <c r="E552"/>
      <c r="F552"/>
      <c r="G552"/>
    </row>
    <row r="553" spans="2:7" ht="15">
      <c r="B553"/>
      <c r="C553"/>
      <c r="D553"/>
      <c r="E553"/>
      <c r="F553"/>
      <c r="G553"/>
    </row>
    <row r="554" spans="2:7" ht="15">
      <c r="B554"/>
      <c r="C554"/>
      <c r="D554"/>
      <c r="E554"/>
      <c r="F554"/>
      <c r="G554"/>
    </row>
    <row r="555" spans="2:7" ht="15">
      <c r="B555"/>
      <c r="C555"/>
      <c r="D555"/>
      <c r="E555"/>
      <c r="F555"/>
      <c r="G555"/>
    </row>
    <row r="556" spans="2:7" ht="15">
      <c r="B556"/>
      <c r="C556"/>
      <c r="D556"/>
      <c r="E556"/>
      <c r="F556"/>
      <c r="G556"/>
    </row>
    <row r="557" spans="2:7" ht="15">
      <c r="B557"/>
      <c r="C557"/>
      <c r="D557"/>
      <c r="E557"/>
      <c r="F557"/>
      <c r="G557"/>
    </row>
    <row r="558" spans="2:7" ht="15">
      <c r="B558"/>
      <c r="C558"/>
      <c r="D558"/>
      <c r="E558"/>
      <c r="F558"/>
      <c r="G558"/>
    </row>
    <row r="559" spans="2:7" ht="15">
      <c r="B559"/>
      <c r="C559"/>
      <c r="D559"/>
      <c r="E559"/>
      <c r="F559"/>
      <c r="G559"/>
    </row>
    <row r="560" spans="2:7" ht="15">
      <c r="B560"/>
      <c r="C560"/>
      <c r="D560"/>
      <c r="E560"/>
      <c r="F560"/>
      <c r="G560"/>
    </row>
    <row r="561" spans="2:7" ht="15">
      <c r="B561"/>
      <c r="C561"/>
      <c r="D561"/>
      <c r="E561"/>
      <c r="F561"/>
      <c r="G561"/>
    </row>
    <row r="562" spans="2:7" ht="15">
      <c r="B562"/>
      <c r="C562"/>
      <c r="D562"/>
      <c r="E562"/>
      <c r="F562"/>
      <c r="G562"/>
    </row>
    <row r="563" spans="2:7" ht="15">
      <c r="B563"/>
      <c r="C563"/>
      <c r="D563"/>
      <c r="E563"/>
      <c r="F563"/>
      <c r="G563"/>
    </row>
    <row r="564" spans="2:7" ht="15">
      <c r="B564"/>
      <c r="C564"/>
      <c r="D564"/>
      <c r="E564"/>
      <c r="F564"/>
      <c r="G564"/>
    </row>
    <row r="565" spans="2:7" ht="15">
      <c r="B565"/>
      <c r="C565"/>
      <c r="D565"/>
      <c r="E565"/>
      <c r="F565"/>
      <c r="G565"/>
    </row>
    <row r="566" spans="2:7" ht="15">
      <c r="B566"/>
      <c r="C566"/>
      <c r="D566"/>
      <c r="E566"/>
      <c r="F566"/>
      <c r="G566"/>
    </row>
    <row r="567" spans="2:7" ht="15">
      <c r="B567"/>
      <c r="C567"/>
      <c r="D567"/>
      <c r="E567"/>
      <c r="F567"/>
      <c r="G567"/>
    </row>
    <row r="568" spans="2:7" ht="15">
      <c r="B568"/>
      <c r="C568"/>
      <c r="D568"/>
      <c r="E568"/>
      <c r="F568"/>
      <c r="G568"/>
    </row>
    <row r="569" spans="2:7" ht="15">
      <c r="B569"/>
      <c r="C569"/>
      <c r="D569"/>
      <c r="E569"/>
      <c r="F569"/>
      <c r="G569"/>
    </row>
    <row r="570" spans="2:7" ht="15">
      <c r="B570"/>
      <c r="C570"/>
      <c r="D570"/>
      <c r="E570"/>
      <c r="F570"/>
      <c r="G570"/>
    </row>
    <row r="571" spans="2:7" ht="15">
      <c r="B571"/>
      <c r="C571"/>
      <c r="D571"/>
      <c r="E571"/>
      <c r="F571"/>
      <c r="G571"/>
    </row>
    <row r="572" spans="2:7" ht="15">
      <c r="B572"/>
      <c r="C572"/>
      <c r="D572"/>
      <c r="E572"/>
      <c r="F572"/>
      <c r="G572"/>
    </row>
    <row r="573" spans="2:7" ht="15">
      <c r="B573"/>
      <c r="C573"/>
      <c r="D573"/>
      <c r="E573"/>
      <c r="F573"/>
      <c r="G573"/>
    </row>
    <row r="574" spans="2:7" ht="15">
      <c r="B574"/>
      <c r="C574"/>
      <c r="D574"/>
      <c r="E574"/>
      <c r="F574"/>
      <c r="G574"/>
    </row>
    <row r="575" spans="2:7" ht="15">
      <c r="B575"/>
      <c r="C575"/>
      <c r="D575"/>
      <c r="E575"/>
      <c r="F575"/>
      <c r="G575"/>
    </row>
    <row r="576" spans="2:7" ht="15">
      <c r="B576"/>
      <c r="C576"/>
      <c r="D576"/>
      <c r="E576"/>
      <c r="F576"/>
      <c r="G576"/>
    </row>
    <row r="577" spans="2:7" ht="15">
      <c r="B577"/>
      <c r="C577"/>
      <c r="D577"/>
      <c r="E577"/>
      <c r="F577"/>
      <c r="G577"/>
    </row>
    <row r="578" spans="2:7" ht="15">
      <c r="B578"/>
      <c r="C578"/>
      <c r="D578"/>
      <c r="E578"/>
      <c r="F578"/>
      <c r="G578"/>
    </row>
    <row r="579" spans="2:7" ht="15">
      <c r="B579"/>
      <c r="C579"/>
      <c r="D579"/>
      <c r="E579"/>
      <c r="F579"/>
      <c r="G579"/>
    </row>
    <row r="580" spans="2:7" ht="15">
      <c r="B580"/>
      <c r="C580"/>
      <c r="D580"/>
      <c r="E580"/>
      <c r="F580"/>
      <c r="G580"/>
    </row>
    <row r="581" spans="2:7" ht="15">
      <c r="B581"/>
      <c r="C581"/>
      <c r="D581"/>
      <c r="E581"/>
      <c r="F581"/>
      <c r="G581"/>
    </row>
    <row r="582" spans="2:7" ht="15">
      <c r="B582"/>
      <c r="C582"/>
      <c r="D582"/>
      <c r="E582"/>
      <c r="F582"/>
      <c r="G582"/>
    </row>
    <row r="583" spans="2:7" ht="15">
      <c r="B583"/>
      <c r="C583"/>
      <c r="D583"/>
      <c r="E583"/>
      <c r="F583"/>
      <c r="G583"/>
    </row>
    <row r="584" spans="2:7" ht="15">
      <c r="B584"/>
      <c r="C584"/>
      <c r="D584"/>
      <c r="E584"/>
      <c r="F584"/>
      <c r="G584"/>
    </row>
    <row r="585" spans="2:7" ht="15">
      <c r="B585"/>
      <c r="C585"/>
      <c r="D585"/>
      <c r="E585"/>
      <c r="F585"/>
      <c r="G585"/>
    </row>
    <row r="586" spans="2:7" ht="15">
      <c r="B586"/>
      <c r="C586"/>
      <c r="D586"/>
      <c r="E586"/>
      <c r="F586"/>
      <c r="G586"/>
    </row>
    <row r="587" spans="2:7" ht="15">
      <c r="B587"/>
      <c r="C587"/>
      <c r="D587"/>
      <c r="E587"/>
      <c r="F587"/>
      <c r="G587"/>
    </row>
    <row r="588" spans="2:7" ht="15">
      <c r="B588"/>
      <c r="C588"/>
      <c r="D588"/>
      <c r="E588"/>
      <c r="F588"/>
      <c r="G588"/>
    </row>
    <row r="589" spans="2:7" ht="15">
      <c r="B589"/>
      <c r="C589"/>
      <c r="D589"/>
      <c r="E589"/>
      <c r="F589"/>
      <c r="G589"/>
    </row>
    <row r="590" spans="2:7" ht="15">
      <c r="B590"/>
      <c r="C590"/>
      <c r="D590"/>
      <c r="E590"/>
      <c r="F590"/>
      <c r="G590"/>
    </row>
    <row r="591" spans="2:7" ht="15">
      <c r="B591"/>
      <c r="C591"/>
      <c r="D591"/>
      <c r="E591"/>
      <c r="F591"/>
      <c r="G591"/>
    </row>
    <row r="592" spans="2:7" ht="15">
      <c r="B592"/>
      <c r="C592"/>
      <c r="D592"/>
      <c r="E592"/>
      <c r="F592"/>
      <c r="G592"/>
    </row>
    <row r="593" spans="2:7" ht="15">
      <c r="B593"/>
      <c r="C593"/>
      <c r="D593"/>
      <c r="E593"/>
      <c r="F593"/>
      <c r="G593"/>
    </row>
    <row r="594" spans="2:7" ht="15">
      <c r="B594"/>
      <c r="C594"/>
      <c r="D594"/>
      <c r="E594"/>
      <c r="F594"/>
      <c r="G594"/>
    </row>
    <row r="595" spans="2:7" ht="15">
      <c r="B595"/>
      <c r="C595"/>
      <c r="D595"/>
      <c r="E595"/>
      <c r="F595"/>
      <c r="G595"/>
    </row>
    <row r="596" spans="2:7" ht="15">
      <c r="B596"/>
      <c r="C596"/>
      <c r="D596"/>
      <c r="E596"/>
      <c r="F596"/>
      <c r="G596"/>
    </row>
    <row r="597" spans="2:7" ht="15">
      <c r="B597"/>
      <c r="C597"/>
      <c r="D597"/>
      <c r="E597"/>
      <c r="F597"/>
      <c r="G597"/>
    </row>
    <row r="598" spans="2:7" ht="15">
      <c r="B598"/>
      <c r="C598"/>
      <c r="D598"/>
      <c r="E598"/>
      <c r="F598"/>
      <c r="G598"/>
    </row>
    <row r="599" spans="2:7" ht="15">
      <c r="B599"/>
      <c r="C599"/>
      <c r="D599"/>
      <c r="E599"/>
      <c r="F599"/>
      <c r="G599"/>
    </row>
    <row r="600" spans="2:7" ht="15">
      <c r="B600"/>
      <c r="C600"/>
      <c r="D600"/>
      <c r="E600"/>
      <c r="F600"/>
      <c r="G600"/>
    </row>
    <row r="601" spans="2:7" ht="15">
      <c r="B601"/>
      <c r="C601"/>
      <c r="D601"/>
      <c r="E601"/>
      <c r="F601"/>
      <c r="G601"/>
    </row>
    <row r="602" spans="2:7" ht="15">
      <c r="B602"/>
      <c r="C602"/>
      <c r="D602"/>
      <c r="E602"/>
      <c r="F602"/>
      <c r="G602"/>
    </row>
    <row r="603" spans="2:7" ht="15">
      <c r="B603"/>
      <c r="C603"/>
      <c r="D603"/>
      <c r="E603"/>
      <c r="F603"/>
      <c r="G603"/>
    </row>
    <row r="604" spans="2:7" ht="15">
      <c r="B604"/>
      <c r="C604"/>
      <c r="D604"/>
      <c r="E604"/>
      <c r="F604"/>
      <c r="G604"/>
    </row>
    <row r="605" spans="2:7" ht="15">
      <c r="B605"/>
      <c r="C605"/>
      <c r="D605"/>
      <c r="E605"/>
      <c r="F605"/>
      <c r="G605"/>
    </row>
    <row r="606" spans="2:7" ht="15">
      <c r="B606"/>
      <c r="C606"/>
      <c r="D606"/>
      <c r="E606"/>
      <c r="F606"/>
      <c r="G606"/>
    </row>
    <row r="607" spans="2:7" ht="15">
      <c r="B607"/>
      <c r="C607"/>
      <c r="D607"/>
      <c r="E607"/>
      <c r="F607"/>
      <c r="G607"/>
    </row>
    <row r="608" spans="2:7" ht="15">
      <c r="B608"/>
      <c r="C608"/>
      <c r="D608"/>
      <c r="E608"/>
      <c r="F608"/>
      <c r="G608"/>
    </row>
    <row r="609" spans="2:7" ht="15">
      <c r="B609"/>
      <c r="C609"/>
      <c r="D609"/>
      <c r="E609"/>
      <c r="F609"/>
      <c r="G609"/>
    </row>
    <row r="610" spans="2:7" ht="15">
      <c r="B610"/>
      <c r="C610"/>
      <c r="D610"/>
      <c r="E610"/>
      <c r="F610"/>
      <c r="G610"/>
    </row>
    <row r="611" spans="2:7" ht="15">
      <c r="B611"/>
      <c r="C611"/>
      <c r="D611"/>
      <c r="E611"/>
      <c r="F611"/>
      <c r="G611"/>
    </row>
    <row r="612" spans="2:7" ht="15">
      <c r="B612"/>
      <c r="C612"/>
      <c r="D612"/>
      <c r="E612"/>
      <c r="F612"/>
      <c r="G612"/>
    </row>
    <row r="613" spans="2:7" ht="15">
      <c r="B613"/>
      <c r="C613"/>
      <c r="D613"/>
      <c r="E613"/>
      <c r="F613"/>
      <c r="G613"/>
    </row>
    <row r="614" spans="2:7" ht="15">
      <c r="B614"/>
      <c r="C614"/>
      <c r="D614"/>
      <c r="E614"/>
      <c r="F614"/>
      <c r="G614"/>
    </row>
    <row r="615" spans="2:7" ht="15">
      <c r="B615"/>
      <c r="C615"/>
      <c r="D615"/>
      <c r="E615"/>
      <c r="F615"/>
      <c r="G615"/>
    </row>
    <row r="616" spans="2:7" ht="15">
      <c r="B616"/>
      <c r="C616"/>
      <c r="D616"/>
      <c r="E616"/>
      <c r="F616"/>
      <c r="G616"/>
    </row>
    <row r="617" spans="2:7" ht="15">
      <c r="B617"/>
      <c r="C617"/>
      <c r="D617"/>
      <c r="E617"/>
      <c r="F617"/>
      <c r="G617"/>
    </row>
    <row r="618" spans="2:7" ht="15">
      <c r="B618"/>
      <c r="C618"/>
      <c r="D618"/>
      <c r="E618"/>
      <c r="F618"/>
      <c r="G618"/>
    </row>
    <row r="619" spans="2:7" ht="15">
      <c r="B619"/>
      <c r="C619"/>
      <c r="D619"/>
      <c r="E619"/>
      <c r="F619"/>
      <c r="G619"/>
    </row>
    <row r="620" spans="2:7" ht="15">
      <c r="B620"/>
      <c r="C620"/>
      <c r="D620"/>
      <c r="E620"/>
      <c r="F620"/>
      <c r="G620"/>
    </row>
    <row r="621" spans="2:7" ht="15">
      <c r="B621"/>
      <c r="C621"/>
      <c r="D621"/>
      <c r="E621"/>
      <c r="F621"/>
      <c r="G621"/>
    </row>
    <row r="622" spans="2:7" ht="15">
      <c r="B622"/>
      <c r="C622"/>
      <c r="D622"/>
      <c r="E622"/>
      <c r="F622"/>
      <c r="G622"/>
    </row>
    <row r="623" spans="2:7" ht="15">
      <c r="B623"/>
      <c r="C623"/>
      <c r="D623"/>
      <c r="E623"/>
      <c r="F623"/>
      <c r="G623"/>
    </row>
    <row r="624" spans="2:7" ht="15">
      <c r="B624"/>
      <c r="C624"/>
      <c r="D624"/>
      <c r="E624"/>
      <c r="F624"/>
      <c r="G624"/>
    </row>
    <row r="625" spans="2:7" ht="15">
      <c r="B625"/>
      <c r="C625"/>
      <c r="D625"/>
      <c r="E625"/>
      <c r="F625"/>
      <c r="G625"/>
    </row>
    <row r="626" spans="2:7" ht="15">
      <c r="B626"/>
      <c r="C626"/>
      <c r="D626"/>
      <c r="E626"/>
      <c r="F626"/>
      <c r="G626"/>
    </row>
    <row r="627" spans="2:7" ht="15">
      <c r="B627"/>
      <c r="C627"/>
      <c r="D627"/>
      <c r="E627"/>
      <c r="F627"/>
      <c r="G627"/>
    </row>
    <row r="628" spans="2:7" ht="15">
      <c r="B628"/>
      <c r="C628"/>
      <c r="D628"/>
      <c r="E628"/>
      <c r="F628"/>
      <c r="G628"/>
    </row>
    <row r="629" spans="2:7" ht="15">
      <c r="B629"/>
      <c r="C629"/>
      <c r="D629"/>
      <c r="E629"/>
      <c r="F629"/>
      <c r="G629"/>
    </row>
    <row r="630" spans="2:7" ht="15">
      <c r="B630"/>
      <c r="C630"/>
      <c r="D630"/>
      <c r="E630"/>
      <c r="F630"/>
      <c r="G630"/>
    </row>
    <row r="631" spans="2:7" ht="15">
      <c r="B631"/>
      <c r="C631"/>
      <c r="D631"/>
      <c r="E631"/>
      <c r="F631"/>
      <c r="G63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0"/>
  <sheetViews>
    <sheetView tabSelected="1" zoomScalePageLayoutView="0" workbookViewId="0" topLeftCell="A1">
      <selection activeCell="M9" sqref="M9"/>
    </sheetView>
  </sheetViews>
  <sheetFormatPr defaultColWidth="8.8515625" defaultRowHeight="15"/>
  <cols>
    <col min="1" max="1" width="41.57421875" style="2" bestFit="1" customWidth="1"/>
    <col min="2" max="2" width="12.421875" style="1" bestFit="1" customWidth="1"/>
    <col min="3" max="4" width="11.00390625" style="1" bestFit="1" customWidth="1"/>
    <col min="5" max="5" width="12.28125" style="1" bestFit="1" customWidth="1"/>
    <col min="6" max="6" width="12.421875" style="1" bestFit="1" customWidth="1"/>
    <col min="7" max="7" width="11.00390625" style="1" bestFit="1" customWidth="1"/>
    <col min="8" max="16384" width="8.8515625" style="2" customWidth="1"/>
  </cols>
  <sheetData>
    <row r="1" spans="1:7" ht="15">
      <c r="A1" s="2" t="s">
        <v>328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243</v>
      </c>
      <c r="G1" s="1" t="s">
        <v>244</v>
      </c>
    </row>
    <row r="2" spans="1:7" ht="15">
      <c r="A2" s="4" t="s">
        <v>111</v>
      </c>
      <c r="B2" s="1">
        <v>130782.3333333333</v>
      </c>
      <c r="D2" s="1">
        <v>795530.8380929956</v>
      </c>
      <c r="F2" s="1">
        <f aca="true" t="shared" si="0" ref="F2:F65">SUM(B2:E2)</f>
        <v>926313.1714263288</v>
      </c>
      <c r="G2" s="1">
        <v>3782.413347152745</v>
      </c>
    </row>
    <row r="3" spans="1:6" ht="15">
      <c r="A3" s="4" t="s">
        <v>110</v>
      </c>
      <c r="B3" s="1">
        <v>654051</v>
      </c>
      <c r="F3" s="1">
        <f t="shared" si="0"/>
        <v>654051</v>
      </c>
    </row>
    <row r="4" spans="1:7" ht="15">
      <c r="A4" s="4" t="s">
        <v>64</v>
      </c>
      <c r="B4" s="1">
        <v>154117.65128976552</v>
      </c>
      <c r="C4" s="1">
        <v>466125.0200000001</v>
      </c>
      <c r="F4" s="1">
        <f t="shared" si="0"/>
        <v>620242.6712897656</v>
      </c>
      <c r="G4" s="1">
        <v>1180.147010005658</v>
      </c>
    </row>
    <row r="5" spans="1:7" ht="15">
      <c r="A5" s="4" t="s">
        <v>187</v>
      </c>
      <c r="B5" s="1">
        <v>581946.0476704186</v>
      </c>
      <c r="F5" s="1">
        <f t="shared" si="0"/>
        <v>581946.0476704186</v>
      </c>
      <c r="G5" s="1">
        <v>230.02222311787958</v>
      </c>
    </row>
    <row r="6" spans="1:7" ht="15">
      <c r="A6" s="4" t="s">
        <v>65</v>
      </c>
      <c r="B6" s="1">
        <v>406779.99999999994</v>
      </c>
      <c r="C6" s="1">
        <v>106328.79000000002</v>
      </c>
      <c r="F6" s="1">
        <f t="shared" si="0"/>
        <v>513108.79</v>
      </c>
      <c r="G6" s="1">
        <v>4334.93116746139</v>
      </c>
    </row>
    <row r="7" spans="1:7" ht="15">
      <c r="A7" s="4" t="s">
        <v>59</v>
      </c>
      <c r="B7" s="1">
        <v>458838.82663535496</v>
      </c>
      <c r="F7" s="1">
        <f t="shared" si="0"/>
        <v>458838.82663535496</v>
      </c>
      <c r="G7" s="1">
        <v>9511.132483120873</v>
      </c>
    </row>
    <row r="8" spans="1:7" ht="15">
      <c r="A8" s="4" t="s">
        <v>191</v>
      </c>
      <c r="B8" s="1">
        <v>313293.29330488195</v>
      </c>
      <c r="F8" s="1">
        <f t="shared" si="0"/>
        <v>313293.29330488195</v>
      </c>
      <c r="G8" s="1">
        <v>146.2098915207124</v>
      </c>
    </row>
    <row r="9" spans="1:7" ht="15">
      <c r="A9" s="4" t="s">
        <v>49</v>
      </c>
      <c r="B9" s="1">
        <v>280642.3412372102</v>
      </c>
      <c r="E9" s="1">
        <v>6502.776106574991</v>
      </c>
      <c r="F9" s="1">
        <f t="shared" si="0"/>
        <v>287145.1173437852</v>
      </c>
      <c r="G9" s="1">
        <v>3514.312747534663</v>
      </c>
    </row>
    <row r="10" spans="1:6" ht="15">
      <c r="A10" s="4" t="s">
        <v>188</v>
      </c>
      <c r="B10" s="1">
        <v>245548.7832435037</v>
      </c>
      <c r="F10" s="1">
        <f t="shared" si="0"/>
        <v>245548.7832435037</v>
      </c>
    </row>
    <row r="11" spans="1:6" ht="15">
      <c r="A11" s="4" t="s">
        <v>134</v>
      </c>
      <c r="B11" s="1">
        <v>223906.1379168723</v>
      </c>
      <c r="F11" s="1">
        <f t="shared" si="0"/>
        <v>223906.1379168723</v>
      </c>
    </row>
    <row r="12" spans="1:7" ht="15">
      <c r="A12" s="4" t="s">
        <v>119</v>
      </c>
      <c r="B12" s="1">
        <v>212052.86310299876</v>
      </c>
      <c r="F12" s="1">
        <f t="shared" si="0"/>
        <v>212052.86310299876</v>
      </c>
      <c r="G12" s="1">
        <v>2478.2941388014133</v>
      </c>
    </row>
    <row r="13" spans="1:7" ht="15">
      <c r="A13" s="4" t="s">
        <v>177</v>
      </c>
      <c r="B13" s="1">
        <v>189098.0231278942</v>
      </c>
      <c r="F13" s="1">
        <f t="shared" si="0"/>
        <v>189098.0231278942</v>
      </c>
      <c r="G13" s="1">
        <v>946.3020009985007</v>
      </c>
    </row>
    <row r="14" spans="1:7" ht="15">
      <c r="A14" s="4" t="s">
        <v>98</v>
      </c>
      <c r="B14" s="1">
        <v>10371.897874114216</v>
      </c>
      <c r="D14" s="1">
        <v>120503.66271428572</v>
      </c>
      <c r="F14" s="1">
        <f t="shared" si="0"/>
        <v>130875.56058839994</v>
      </c>
      <c r="G14" s="1">
        <v>1658.0632300956415</v>
      </c>
    </row>
    <row r="15" spans="1:7" ht="15">
      <c r="A15" s="4" t="s">
        <v>237</v>
      </c>
      <c r="B15" s="1">
        <v>127667.25323882532</v>
      </c>
      <c r="F15" s="1">
        <f t="shared" si="0"/>
        <v>127667.25323882532</v>
      </c>
      <c r="G15" s="1">
        <v>248.68795179386422</v>
      </c>
    </row>
    <row r="16" spans="1:7" ht="15">
      <c r="A16" s="4" t="s">
        <v>118</v>
      </c>
      <c r="B16" s="1">
        <v>126029.19149278602</v>
      </c>
      <c r="F16" s="1">
        <f t="shared" si="0"/>
        <v>126029.19149278602</v>
      </c>
      <c r="G16" s="1">
        <v>611.6381055594778</v>
      </c>
    </row>
    <row r="17" spans="1:6" ht="15">
      <c r="A17" s="4" t="s">
        <v>212</v>
      </c>
      <c r="B17" s="1">
        <v>121861.60893854752</v>
      </c>
      <c r="F17" s="1">
        <f t="shared" si="0"/>
        <v>121861.60893854752</v>
      </c>
    </row>
    <row r="18" spans="1:7" ht="15">
      <c r="A18" s="4" t="s">
        <v>225</v>
      </c>
      <c r="B18" s="1">
        <v>89589.48277798349</v>
      </c>
      <c r="F18" s="1">
        <f t="shared" si="0"/>
        <v>89589.48277798349</v>
      </c>
      <c r="G18" s="1">
        <v>1109.5512289688343</v>
      </c>
    </row>
    <row r="19" spans="1:7" ht="15">
      <c r="A19" s="4" t="s">
        <v>101</v>
      </c>
      <c r="B19" s="1">
        <v>81792.80954816045</v>
      </c>
      <c r="F19" s="1">
        <f t="shared" si="0"/>
        <v>81792.80954816045</v>
      </c>
      <c r="G19" s="1">
        <v>66.67741181512528</v>
      </c>
    </row>
    <row r="20" spans="1:7" ht="15">
      <c r="A20" s="4" t="s">
        <v>82</v>
      </c>
      <c r="B20" s="1">
        <v>78661.90870393401</v>
      </c>
      <c r="F20" s="1">
        <f t="shared" si="0"/>
        <v>78661.90870393401</v>
      </c>
      <c r="G20" s="1">
        <v>153.98557705790935</v>
      </c>
    </row>
    <row r="21" spans="1:6" ht="15">
      <c r="A21" s="4" t="s">
        <v>42</v>
      </c>
      <c r="B21" s="1">
        <v>69494.99217731423</v>
      </c>
      <c r="F21" s="1">
        <f t="shared" si="0"/>
        <v>69494.99217731423</v>
      </c>
    </row>
    <row r="22" spans="1:6" ht="15">
      <c r="A22" s="4" t="s">
        <v>66</v>
      </c>
      <c r="B22" s="1">
        <v>52860.99999999999</v>
      </c>
      <c r="F22" s="1">
        <f t="shared" si="0"/>
        <v>52860.99999999999</v>
      </c>
    </row>
    <row r="23" spans="1:6" ht="15">
      <c r="A23" s="4" t="s">
        <v>12</v>
      </c>
      <c r="B23" s="1">
        <v>52779.70761216449</v>
      </c>
      <c r="F23" s="1">
        <f t="shared" si="0"/>
        <v>52779.70761216449</v>
      </c>
    </row>
    <row r="24" spans="1:7" ht="15">
      <c r="A24" s="4" t="s">
        <v>38</v>
      </c>
      <c r="B24" s="1">
        <v>50790.95033584232</v>
      </c>
      <c r="F24" s="1">
        <f t="shared" si="0"/>
        <v>50790.95033584232</v>
      </c>
      <c r="G24" s="1">
        <v>1565.2832780500814</v>
      </c>
    </row>
    <row r="25" spans="1:6" ht="15">
      <c r="A25" s="4" t="s">
        <v>108</v>
      </c>
      <c r="B25" s="1">
        <v>49036.89039817085</v>
      </c>
      <c r="F25" s="1">
        <f t="shared" si="0"/>
        <v>49036.89039817085</v>
      </c>
    </row>
    <row r="26" spans="1:6" ht="15">
      <c r="A26" s="4" t="s">
        <v>245</v>
      </c>
      <c r="D26" s="1">
        <v>45198.29883711341</v>
      </c>
      <c r="F26" s="1">
        <f t="shared" si="0"/>
        <v>45198.29883711341</v>
      </c>
    </row>
    <row r="27" spans="1:6" ht="15">
      <c r="A27" s="4" t="s">
        <v>221</v>
      </c>
      <c r="B27" s="1">
        <v>42264.61209640067</v>
      </c>
      <c r="F27" s="1">
        <f t="shared" si="0"/>
        <v>42264.61209640067</v>
      </c>
    </row>
    <row r="28" spans="1:7" ht="15">
      <c r="A28" s="4" t="s">
        <v>8</v>
      </c>
      <c r="B28" s="1">
        <v>41893.58269834156</v>
      </c>
      <c r="F28" s="1">
        <f t="shared" si="0"/>
        <v>41893.58269834156</v>
      </c>
      <c r="G28" s="1">
        <v>933.0014003967791</v>
      </c>
    </row>
    <row r="29" spans="1:7" ht="15">
      <c r="A29" s="4" t="s">
        <v>4</v>
      </c>
      <c r="B29" s="1">
        <v>41304.35969058875</v>
      </c>
      <c r="F29" s="1">
        <f t="shared" si="0"/>
        <v>41304.35969058875</v>
      </c>
      <c r="G29" s="1">
        <v>133.95313024554835</v>
      </c>
    </row>
    <row r="30" spans="1:7" ht="15">
      <c r="A30" s="4" t="s">
        <v>235</v>
      </c>
      <c r="B30" s="1">
        <v>41147.68260128856</v>
      </c>
      <c r="F30" s="1">
        <f t="shared" si="0"/>
        <v>41147.68260128856</v>
      </c>
      <c r="G30" s="1">
        <v>1141.6771324426252</v>
      </c>
    </row>
    <row r="31" spans="1:7" ht="15">
      <c r="A31" s="4" t="s">
        <v>53</v>
      </c>
      <c r="B31" s="1">
        <v>40767.270681197835</v>
      </c>
      <c r="F31" s="1">
        <f t="shared" si="0"/>
        <v>40767.270681197835</v>
      </c>
      <c r="G31" s="1">
        <v>56.43626364237308</v>
      </c>
    </row>
    <row r="32" spans="1:7" ht="15">
      <c r="A32" s="4" t="s">
        <v>222</v>
      </c>
      <c r="B32" s="1">
        <v>39353.63885096913</v>
      </c>
      <c r="F32" s="1">
        <f t="shared" si="0"/>
        <v>39353.63885096913</v>
      </c>
      <c r="G32" s="1">
        <v>696.4529304186581</v>
      </c>
    </row>
    <row r="33" spans="1:7" ht="15">
      <c r="A33" s="4" t="s">
        <v>102</v>
      </c>
      <c r="B33" s="1">
        <v>39101.422723512085</v>
      </c>
      <c r="F33" s="1">
        <f t="shared" si="0"/>
        <v>39101.422723512085</v>
      </c>
      <c r="G33" s="1">
        <v>43.081271776049405</v>
      </c>
    </row>
    <row r="34" spans="1:7" ht="15">
      <c r="A34" s="4" t="s">
        <v>22</v>
      </c>
      <c r="B34" s="1">
        <v>38932.309712380156</v>
      </c>
      <c r="F34" s="1">
        <f t="shared" si="0"/>
        <v>38932.309712380156</v>
      </c>
      <c r="G34" s="1">
        <v>628.398479770333</v>
      </c>
    </row>
    <row r="35" spans="1:7" ht="15">
      <c r="A35" s="4" t="s">
        <v>113</v>
      </c>
      <c r="B35" s="1">
        <v>38512.37113402062</v>
      </c>
      <c r="F35" s="1">
        <f t="shared" si="0"/>
        <v>38512.37113402062</v>
      </c>
      <c r="G35" s="1">
        <v>677.6842701875357</v>
      </c>
    </row>
    <row r="36" spans="1:6" ht="15">
      <c r="A36" s="4" t="s">
        <v>168</v>
      </c>
      <c r="B36" s="1">
        <v>38001.27078931219</v>
      </c>
      <c r="F36" s="1">
        <f t="shared" si="0"/>
        <v>38001.27078931219</v>
      </c>
    </row>
    <row r="37" spans="1:6" ht="15">
      <c r="A37" s="4" t="s">
        <v>135</v>
      </c>
      <c r="B37" s="1">
        <v>37551.54580976264</v>
      </c>
      <c r="F37" s="1">
        <f t="shared" si="0"/>
        <v>37551.54580976264</v>
      </c>
    </row>
    <row r="38" spans="1:7" ht="15">
      <c r="A38" s="4" t="s">
        <v>141</v>
      </c>
      <c r="B38" s="1">
        <v>37130.09315185027</v>
      </c>
      <c r="F38" s="1">
        <f t="shared" si="0"/>
        <v>37130.09315185027</v>
      </c>
      <c r="G38" s="1">
        <v>165.42230749164185</v>
      </c>
    </row>
    <row r="39" spans="1:7" ht="15">
      <c r="A39" s="4" t="s">
        <v>23</v>
      </c>
      <c r="B39" s="1">
        <v>35412.799183320654</v>
      </c>
      <c r="F39" s="1">
        <f t="shared" si="0"/>
        <v>35412.799183320654</v>
      </c>
      <c r="G39" s="1">
        <v>1088.0086669418076</v>
      </c>
    </row>
    <row r="40" spans="1:7" ht="15">
      <c r="A40" s="4" t="s">
        <v>80</v>
      </c>
      <c r="B40" s="1">
        <v>32924.847709816124</v>
      </c>
      <c r="F40" s="1">
        <f t="shared" si="0"/>
        <v>32924.847709816124</v>
      </c>
      <c r="G40" s="1">
        <v>327.7798545268179</v>
      </c>
    </row>
    <row r="41" spans="1:6" ht="15">
      <c r="A41" s="4" t="s">
        <v>11</v>
      </c>
      <c r="B41" s="1">
        <v>32782.64007171671</v>
      </c>
      <c r="F41" s="1">
        <f t="shared" si="0"/>
        <v>32782.64007171671</v>
      </c>
    </row>
    <row r="42" spans="1:7" ht="15">
      <c r="A42" s="4" t="s">
        <v>226</v>
      </c>
      <c r="B42" s="1">
        <v>31963.89621437686</v>
      </c>
      <c r="F42" s="1">
        <f t="shared" si="0"/>
        <v>31963.89621437686</v>
      </c>
      <c r="G42" s="1">
        <v>2720.5588969793243</v>
      </c>
    </row>
    <row r="43" spans="1:6" ht="15">
      <c r="A43" s="4" t="s">
        <v>217</v>
      </c>
      <c r="B43" s="1">
        <v>4137.688691796009</v>
      </c>
      <c r="C43" s="1">
        <v>27662.40693548388</v>
      </c>
      <c r="F43" s="1">
        <f t="shared" si="0"/>
        <v>31800.095627279887</v>
      </c>
    </row>
    <row r="44" spans="1:7" ht="15">
      <c r="A44" s="4" t="s">
        <v>27</v>
      </c>
      <c r="B44" s="1">
        <v>31796.15022982175</v>
      </c>
      <c r="F44" s="1">
        <f t="shared" si="0"/>
        <v>31796.15022982175</v>
      </c>
      <c r="G44" s="1">
        <v>526.8979064567022</v>
      </c>
    </row>
    <row r="45" spans="1:7" ht="15">
      <c r="A45" s="4" t="s">
        <v>30</v>
      </c>
      <c r="B45" s="1">
        <v>30646.418190334334</v>
      </c>
      <c r="F45" s="1">
        <f t="shared" si="0"/>
        <v>30646.418190334334</v>
      </c>
      <c r="G45" s="1">
        <v>1472.634457003072</v>
      </c>
    </row>
    <row r="46" spans="1:7" ht="15">
      <c r="A46" s="4" t="s">
        <v>215</v>
      </c>
      <c r="B46" s="1">
        <v>29918.97527246085</v>
      </c>
      <c r="F46" s="1">
        <f t="shared" si="0"/>
        <v>29918.97527246085</v>
      </c>
      <c r="G46" s="1">
        <v>25.861612111851343</v>
      </c>
    </row>
    <row r="47" spans="1:7" ht="15">
      <c r="A47" s="4" t="s">
        <v>145</v>
      </c>
      <c r="B47" s="1">
        <v>29132.31460674156</v>
      </c>
      <c r="F47" s="1">
        <f t="shared" si="0"/>
        <v>29132.31460674156</v>
      </c>
      <c r="G47" s="1">
        <v>64.898080249296</v>
      </c>
    </row>
    <row r="48" spans="1:7" ht="15">
      <c r="A48" s="4" t="s">
        <v>232</v>
      </c>
      <c r="B48" s="1">
        <v>25483.815391662854</v>
      </c>
      <c r="F48" s="1">
        <f t="shared" si="0"/>
        <v>25483.815391662854</v>
      </c>
      <c r="G48" s="1">
        <v>2217.562004704356</v>
      </c>
    </row>
    <row r="49" spans="1:7" ht="15">
      <c r="A49" s="4" t="s">
        <v>61</v>
      </c>
      <c r="B49" s="1">
        <v>25198.44426871774</v>
      </c>
      <c r="F49" s="1">
        <f t="shared" si="0"/>
        <v>25198.44426871774</v>
      </c>
      <c r="G49" s="1">
        <v>927.3607879010548</v>
      </c>
    </row>
    <row r="50" spans="1:7" ht="15">
      <c r="A50" s="4" t="s">
        <v>159</v>
      </c>
      <c r="B50" s="1">
        <v>25066.03150751334</v>
      </c>
      <c r="F50" s="1">
        <f t="shared" si="0"/>
        <v>25066.03150751334</v>
      </c>
      <c r="G50" s="1">
        <v>2300.484272691335</v>
      </c>
    </row>
    <row r="51" spans="1:6" ht="15">
      <c r="A51" s="4" t="s">
        <v>202</v>
      </c>
      <c r="B51" s="1">
        <v>24702.36939084736</v>
      </c>
      <c r="F51" s="1">
        <f t="shared" si="0"/>
        <v>24702.36939084736</v>
      </c>
    </row>
    <row r="52" spans="1:7" ht="15">
      <c r="A52" s="4" t="s">
        <v>15</v>
      </c>
      <c r="B52" s="1">
        <v>24317.74295519725</v>
      </c>
      <c r="F52" s="1">
        <f t="shared" si="0"/>
        <v>24317.74295519725</v>
      </c>
      <c r="G52" s="1">
        <v>160.29981970720456</v>
      </c>
    </row>
    <row r="53" spans="1:7" ht="15">
      <c r="A53" s="4" t="s">
        <v>17</v>
      </c>
      <c r="B53" s="1">
        <v>24169.747920990518</v>
      </c>
      <c r="F53" s="1">
        <f t="shared" si="0"/>
        <v>24169.747920990518</v>
      </c>
      <c r="G53" s="1">
        <v>667.9186606528555</v>
      </c>
    </row>
    <row r="54" spans="1:7" ht="15">
      <c r="A54" s="4" t="s">
        <v>93</v>
      </c>
      <c r="B54" s="1">
        <v>23052.556810679223</v>
      </c>
      <c r="F54" s="1">
        <f t="shared" si="0"/>
        <v>23052.556810679223</v>
      </c>
      <c r="G54" s="1">
        <v>6.782506753305718</v>
      </c>
    </row>
    <row r="55" spans="1:6" ht="15">
      <c r="A55" s="4" t="s">
        <v>219</v>
      </c>
      <c r="B55" s="1">
        <v>22601.8698078046</v>
      </c>
      <c r="F55" s="1">
        <f t="shared" si="0"/>
        <v>22601.8698078046</v>
      </c>
    </row>
    <row r="56" spans="1:6" ht="15">
      <c r="A56" s="4" t="s">
        <v>20</v>
      </c>
      <c r="B56" s="1">
        <v>22166.099632057776</v>
      </c>
      <c r="F56" s="1">
        <f t="shared" si="0"/>
        <v>22166.099632057776</v>
      </c>
    </row>
    <row r="57" spans="1:6" ht="15">
      <c r="A57" s="4" t="s">
        <v>204</v>
      </c>
      <c r="B57" s="1">
        <v>22105.48185559022</v>
      </c>
      <c r="F57" s="1">
        <f t="shared" si="0"/>
        <v>22105.48185559022</v>
      </c>
    </row>
    <row r="58" spans="1:6" ht="15">
      <c r="A58" s="4" t="s">
        <v>174</v>
      </c>
      <c r="B58" s="1">
        <v>22076.231286418646</v>
      </c>
      <c r="F58" s="1">
        <f t="shared" si="0"/>
        <v>22076.231286418646</v>
      </c>
    </row>
    <row r="59" spans="1:7" ht="15">
      <c r="A59" s="4" t="s">
        <v>7</v>
      </c>
      <c r="B59" s="1">
        <v>22015.611690077036</v>
      </c>
      <c r="F59" s="1">
        <f t="shared" si="0"/>
        <v>22015.611690077036</v>
      </c>
      <c r="G59" s="1">
        <v>99.99694913558845</v>
      </c>
    </row>
    <row r="60" spans="1:6" ht="15">
      <c r="A60" s="4" t="s">
        <v>172</v>
      </c>
      <c r="B60" s="1">
        <v>21797.04100491194</v>
      </c>
      <c r="F60" s="1">
        <f t="shared" si="0"/>
        <v>21797.04100491194</v>
      </c>
    </row>
    <row r="61" spans="1:7" ht="15">
      <c r="A61" s="4" t="s">
        <v>6</v>
      </c>
      <c r="B61" s="1">
        <v>21418.400609389733</v>
      </c>
      <c r="F61" s="1">
        <f t="shared" si="0"/>
        <v>21418.400609389733</v>
      </c>
      <c r="G61" s="1">
        <v>516.0016530234429</v>
      </c>
    </row>
    <row r="62" spans="1:7" ht="15">
      <c r="A62" s="4" t="s">
        <v>127</v>
      </c>
      <c r="B62" s="1">
        <v>21238.35254738982</v>
      </c>
      <c r="F62" s="1">
        <f t="shared" si="0"/>
        <v>21238.35254738982</v>
      </c>
      <c r="G62" s="1">
        <v>6705.162809307391</v>
      </c>
    </row>
    <row r="63" spans="1:7" ht="15">
      <c r="A63" s="4" t="s">
        <v>78</v>
      </c>
      <c r="B63" s="1">
        <v>20124.51546391753</v>
      </c>
      <c r="F63" s="1">
        <f t="shared" si="0"/>
        <v>20124.51546391753</v>
      </c>
      <c r="G63" s="1">
        <v>7.925459064635563</v>
      </c>
    </row>
    <row r="64" spans="1:6" ht="15">
      <c r="A64" s="4" t="s">
        <v>62</v>
      </c>
      <c r="B64" s="1">
        <v>20058.48168421053</v>
      </c>
      <c r="F64" s="1">
        <f t="shared" si="0"/>
        <v>20058.48168421053</v>
      </c>
    </row>
    <row r="65" spans="1:7" ht="15">
      <c r="A65" s="4" t="s">
        <v>125</v>
      </c>
      <c r="B65" s="1">
        <v>19799.37388345385</v>
      </c>
      <c r="F65" s="1">
        <f t="shared" si="0"/>
        <v>19799.37388345385</v>
      </c>
      <c r="G65" s="1">
        <v>325.2594883653708</v>
      </c>
    </row>
    <row r="66" spans="1:6" ht="15">
      <c r="A66" s="4" t="s">
        <v>85</v>
      </c>
      <c r="B66" s="1">
        <v>18986.716373012463</v>
      </c>
      <c r="F66" s="1">
        <f aca="true" t="shared" si="1" ref="F66:F129">SUM(B66:E66)</f>
        <v>18986.716373012463</v>
      </c>
    </row>
    <row r="67" spans="1:7" ht="15">
      <c r="A67" s="4" t="s">
        <v>71</v>
      </c>
      <c r="B67" s="1">
        <v>18683.04732957012</v>
      </c>
      <c r="F67" s="1">
        <f t="shared" si="1"/>
        <v>18683.04732957012</v>
      </c>
      <c r="G67" s="1">
        <v>1279.595159349119</v>
      </c>
    </row>
    <row r="68" spans="1:7" ht="15">
      <c r="A68" s="4" t="s">
        <v>68</v>
      </c>
      <c r="B68" s="1">
        <v>18134.52891080233</v>
      </c>
      <c r="F68" s="1">
        <f t="shared" si="1"/>
        <v>18134.52891080233</v>
      </c>
      <c r="G68" s="1">
        <v>362.76773412307875</v>
      </c>
    </row>
    <row r="69" spans="1:6" ht="15">
      <c r="A69" s="4" t="s">
        <v>31</v>
      </c>
      <c r="B69" s="1">
        <v>17468.96014289416</v>
      </c>
      <c r="F69" s="1">
        <f t="shared" si="1"/>
        <v>17468.96014289416</v>
      </c>
    </row>
    <row r="70" spans="1:7" ht="15">
      <c r="A70" s="4" t="s">
        <v>207</v>
      </c>
      <c r="B70" s="1">
        <v>16741.351665595914</v>
      </c>
      <c r="F70" s="1">
        <f t="shared" si="1"/>
        <v>16741.351665595914</v>
      </c>
      <c r="G70" s="1">
        <v>184.68151775085897</v>
      </c>
    </row>
    <row r="71" spans="1:7" ht="15">
      <c r="A71" s="4" t="s">
        <v>44</v>
      </c>
      <c r="B71" s="1">
        <v>16073.404494382019</v>
      </c>
      <c r="F71" s="1">
        <f t="shared" si="1"/>
        <v>16073.404494382019</v>
      </c>
      <c r="G71" s="1">
        <v>53.41778430661808</v>
      </c>
    </row>
    <row r="72" spans="1:7" ht="15">
      <c r="A72" s="4" t="s">
        <v>203</v>
      </c>
      <c r="B72" s="1">
        <v>16037.295512275172</v>
      </c>
      <c r="F72" s="1">
        <f t="shared" si="1"/>
        <v>16037.295512275172</v>
      </c>
      <c r="G72" s="1">
        <v>10.907595572027992</v>
      </c>
    </row>
    <row r="73" spans="1:6" ht="15">
      <c r="A73" s="4" t="s">
        <v>150</v>
      </c>
      <c r="B73" s="1">
        <v>15709.962997658075</v>
      </c>
      <c r="F73" s="1">
        <f t="shared" si="1"/>
        <v>15709.962997658075</v>
      </c>
    </row>
    <row r="74" spans="1:6" ht="15">
      <c r="A74" s="4" t="s">
        <v>142</v>
      </c>
      <c r="B74" s="1">
        <v>15277.900042535086</v>
      </c>
      <c r="F74" s="1">
        <f t="shared" si="1"/>
        <v>15277.900042535086</v>
      </c>
    </row>
    <row r="75" spans="1:7" ht="15">
      <c r="A75" s="4" t="s">
        <v>105</v>
      </c>
      <c r="B75" s="1">
        <v>14805.733494761931</v>
      </c>
      <c r="F75" s="1">
        <f t="shared" si="1"/>
        <v>14805.733494761931</v>
      </c>
      <c r="G75" s="1">
        <v>530.5769754366073</v>
      </c>
    </row>
    <row r="76" spans="1:6" ht="15">
      <c r="A76" s="4" t="s">
        <v>1</v>
      </c>
      <c r="B76" s="1">
        <v>14438.262937643685</v>
      </c>
      <c r="F76" s="1">
        <f t="shared" si="1"/>
        <v>14438.262937643685</v>
      </c>
    </row>
    <row r="77" spans="1:6" ht="15">
      <c r="A77" s="4" t="s">
        <v>223</v>
      </c>
      <c r="B77" s="1">
        <v>14102.002655473822</v>
      </c>
      <c r="F77" s="1">
        <f t="shared" si="1"/>
        <v>14102.002655473822</v>
      </c>
    </row>
    <row r="78" spans="1:7" ht="15">
      <c r="A78" s="4" t="s">
        <v>41</v>
      </c>
      <c r="B78" s="1">
        <v>14087.217590471826</v>
      </c>
      <c r="F78" s="1">
        <f t="shared" si="1"/>
        <v>14087.217590471826</v>
      </c>
      <c r="G78" s="1">
        <v>-1.5104164658247476</v>
      </c>
    </row>
    <row r="79" spans="1:6" ht="15">
      <c r="A79" s="4" t="s">
        <v>46</v>
      </c>
      <c r="B79" s="1">
        <v>13959.155717542732</v>
      </c>
      <c r="F79" s="1">
        <f t="shared" si="1"/>
        <v>13959.155717542732</v>
      </c>
    </row>
    <row r="80" spans="1:7" ht="15">
      <c r="A80" s="4" t="s">
        <v>87</v>
      </c>
      <c r="B80" s="1">
        <v>13878.090272688565</v>
      </c>
      <c r="F80" s="1">
        <f t="shared" si="1"/>
        <v>13878.090272688565</v>
      </c>
      <c r="G80" s="1">
        <v>18.12121429255283</v>
      </c>
    </row>
    <row r="81" spans="1:7" ht="15">
      <c r="A81" s="4" t="s">
        <v>99</v>
      </c>
      <c r="B81" s="1">
        <v>13822.885602238232</v>
      </c>
      <c r="F81" s="1">
        <f t="shared" si="1"/>
        <v>13822.885602238232</v>
      </c>
      <c r="G81" s="1">
        <v>400.940181977998</v>
      </c>
    </row>
    <row r="82" spans="1:7" ht="15">
      <c r="A82" s="4" t="s">
        <v>32</v>
      </c>
      <c r="B82" s="1">
        <v>13755.768547550828</v>
      </c>
      <c r="F82" s="1">
        <f t="shared" si="1"/>
        <v>13755.768547550828</v>
      </c>
      <c r="G82" s="1">
        <v>224.367019526108</v>
      </c>
    </row>
    <row r="83" spans="1:7" ht="15">
      <c r="A83" s="4" t="s">
        <v>178</v>
      </c>
      <c r="B83" s="1">
        <v>13700.794464464983</v>
      </c>
      <c r="F83" s="1">
        <f t="shared" si="1"/>
        <v>13700.794464464983</v>
      </c>
      <c r="G83" s="1">
        <v>872.5726380799643</v>
      </c>
    </row>
    <row r="84" spans="1:7" ht="15">
      <c r="A84" s="4" t="s">
        <v>152</v>
      </c>
      <c r="B84" s="1">
        <v>13699.231132757259</v>
      </c>
      <c r="F84" s="1">
        <f t="shared" si="1"/>
        <v>13699.231132757259</v>
      </c>
      <c r="G84" s="1">
        <v>29.03760839691636</v>
      </c>
    </row>
    <row r="85" spans="1:7" ht="15">
      <c r="A85" s="4" t="s">
        <v>181</v>
      </c>
      <c r="B85" s="1">
        <v>13151.999999999998</v>
      </c>
      <c r="F85" s="1">
        <f t="shared" si="1"/>
        <v>13151.999999999998</v>
      </c>
      <c r="G85" s="1">
        <v>3.662503902106679</v>
      </c>
    </row>
    <row r="86" spans="1:7" ht="15">
      <c r="A86" s="4" t="s">
        <v>201</v>
      </c>
      <c r="B86" s="1">
        <v>12513.08491673887</v>
      </c>
      <c r="F86" s="1">
        <f t="shared" si="1"/>
        <v>12513.08491673887</v>
      </c>
      <c r="G86" s="1">
        <v>288.62999926902376</v>
      </c>
    </row>
    <row r="87" spans="1:7" ht="15">
      <c r="A87" s="4" t="s">
        <v>90</v>
      </c>
      <c r="B87" s="1">
        <v>12465.697575499786</v>
      </c>
      <c r="F87" s="1">
        <f t="shared" si="1"/>
        <v>12465.697575499786</v>
      </c>
      <c r="G87" s="1">
        <v>3.8209260257724096</v>
      </c>
    </row>
    <row r="88" spans="1:6" ht="15">
      <c r="A88" s="4" t="s">
        <v>146</v>
      </c>
      <c r="B88" s="1">
        <v>12159.349298378742</v>
      </c>
      <c r="F88" s="1">
        <f t="shared" si="1"/>
        <v>12159.349298378742</v>
      </c>
    </row>
    <row r="89" spans="1:6" ht="15">
      <c r="A89" s="4" t="s">
        <v>63</v>
      </c>
      <c r="B89" s="1">
        <v>11647.800510421093</v>
      </c>
      <c r="F89" s="1">
        <f t="shared" si="1"/>
        <v>11647.800510421093</v>
      </c>
    </row>
    <row r="90" spans="1:7" ht="15">
      <c r="A90" s="4" t="s">
        <v>51</v>
      </c>
      <c r="B90" s="1">
        <v>11182.042220188972</v>
      </c>
      <c r="F90" s="1">
        <f t="shared" si="1"/>
        <v>11182.042220188972</v>
      </c>
      <c r="G90" s="1">
        <v>407.3472834828772</v>
      </c>
    </row>
    <row r="91" spans="1:6" ht="15">
      <c r="A91" s="4" t="s">
        <v>238</v>
      </c>
      <c r="B91" s="1">
        <v>11015.131400090619</v>
      </c>
      <c r="F91" s="1">
        <f t="shared" si="1"/>
        <v>11015.131400090619</v>
      </c>
    </row>
    <row r="92" spans="1:7" ht="15">
      <c r="A92" s="4" t="s">
        <v>97</v>
      </c>
      <c r="B92" s="1">
        <v>10856.45433255269</v>
      </c>
      <c r="F92" s="1">
        <f t="shared" si="1"/>
        <v>10856.45433255269</v>
      </c>
      <c r="G92" s="1">
        <v>839.8587419856159</v>
      </c>
    </row>
    <row r="93" spans="1:6" ht="15">
      <c r="A93" s="4" t="s">
        <v>137</v>
      </c>
      <c r="B93" s="1">
        <v>10731.346368715087</v>
      </c>
      <c r="F93" s="1">
        <f t="shared" si="1"/>
        <v>10731.346368715087</v>
      </c>
    </row>
    <row r="94" spans="1:7" ht="15">
      <c r="A94" s="4" t="s">
        <v>77</v>
      </c>
      <c r="B94" s="1">
        <v>9097.449026763443</v>
      </c>
      <c r="F94" s="1">
        <f t="shared" si="1"/>
        <v>9097.449026763443</v>
      </c>
      <c r="G94" s="1">
        <v>67.71587159273956</v>
      </c>
    </row>
    <row r="95" spans="1:6" ht="15">
      <c r="A95" s="4" t="s">
        <v>155</v>
      </c>
      <c r="B95" s="1">
        <v>9036.938749472107</v>
      </c>
      <c r="F95" s="1">
        <f t="shared" si="1"/>
        <v>9036.938749472107</v>
      </c>
    </row>
    <row r="96" spans="1:6" ht="15">
      <c r="A96" s="4" t="s">
        <v>126</v>
      </c>
      <c r="B96" s="1">
        <v>8972.261417501404</v>
      </c>
      <c r="F96" s="1">
        <f t="shared" si="1"/>
        <v>8972.261417501404</v>
      </c>
    </row>
    <row r="97" spans="1:7" ht="15">
      <c r="A97" s="4" t="s">
        <v>158</v>
      </c>
      <c r="B97" s="1">
        <v>8823.406318971445</v>
      </c>
      <c r="F97" s="1">
        <f t="shared" si="1"/>
        <v>8823.406318971445</v>
      </c>
      <c r="G97" s="1">
        <v>31.903687760952497</v>
      </c>
    </row>
    <row r="98" spans="1:7" ht="15">
      <c r="A98" s="4" t="s">
        <v>165</v>
      </c>
      <c r="B98" s="1">
        <v>8558.730034937864</v>
      </c>
      <c r="F98" s="1">
        <f t="shared" si="1"/>
        <v>8558.730034937864</v>
      </c>
      <c r="G98" s="1">
        <v>293.705190861014</v>
      </c>
    </row>
    <row r="99" spans="1:6" ht="15">
      <c r="A99" s="4" t="s">
        <v>92</v>
      </c>
      <c r="B99" s="1">
        <v>8490.488318827303</v>
      </c>
      <c r="F99" s="1">
        <f t="shared" si="1"/>
        <v>8490.488318827303</v>
      </c>
    </row>
    <row r="100" spans="1:6" ht="15">
      <c r="A100" s="4" t="s">
        <v>10</v>
      </c>
      <c r="B100" s="1">
        <v>8448.66989473684</v>
      </c>
      <c r="F100" s="1">
        <f t="shared" si="1"/>
        <v>8448.66989473684</v>
      </c>
    </row>
    <row r="101" spans="1:6" ht="15">
      <c r="A101" s="4" t="s">
        <v>216</v>
      </c>
      <c r="B101" s="1">
        <v>8390.85156734298</v>
      </c>
      <c r="F101" s="1">
        <f t="shared" si="1"/>
        <v>8390.85156734298</v>
      </c>
    </row>
    <row r="102" spans="1:6" ht="15">
      <c r="A102" s="4" t="s">
        <v>163</v>
      </c>
      <c r="B102" s="1">
        <v>8126.07604214384</v>
      </c>
      <c r="F102" s="1">
        <f t="shared" si="1"/>
        <v>8126.07604214384</v>
      </c>
    </row>
    <row r="103" spans="1:6" ht="15">
      <c r="A103" s="4" t="s">
        <v>24</v>
      </c>
      <c r="B103" s="1">
        <v>7936.991834980663</v>
      </c>
      <c r="F103" s="1">
        <f t="shared" si="1"/>
        <v>7936.991834980663</v>
      </c>
    </row>
    <row r="104" spans="1:7" ht="15">
      <c r="A104" s="4" t="s">
        <v>28</v>
      </c>
      <c r="B104" s="1">
        <v>7743.412505427704</v>
      </c>
      <c r="F104" s="1">
        <f t="shared" si="1"/>
        <v>7743.412505427704</v>
      </c>
      <c r="G104" s="1">
        <v>-2.883919534576474</v>
      </c>
    </row>
    <row r="105" spans="1:7" ht="15">
      <c r="A105" s="4" t="s">
        <v>104</v>
      </c>
      <c r="B105" s="1">
        <v>7634.459640078844</v>
      </c>
      <c r="F105" s="1">
        <f t="shared" si="1"/>
        <v>7634.459640078844</v>
      </c>
      <c r="G105" s="1">
        <v>1014.1866232076824</v>
      </c>
    </row>
    <row r="106" spans="1:7" ht="15">
      <c r="A106" s="4" t="s">
        <v>156</v>
      </c>
      <c r="B106" s="1">
        <v>7619.475950526798</v>
      </c>
      <c r="F106" s="1">
        <f t="shared" si="1"/>
        <v>7619.475950526798</v>
      </c>
      <c r="G106" s="1">
        <v>1.1759047182775997</v>
      </c>
    </row>
    <row r="107" spans="1:6" ht="15">
      <c r="A107" s="4" t="s">
        <v>72</v>
      </c>
      <c r="B107" s="1">
        <v>7340.444309393315</v>
      </c>
      <c r="F107" s="1">
        <f t="shared" si="1"/>
        <v>7340.444309393315</v>
      </c>
    </row>
    <row r="108" spans="1:6" ht="15">
      <c r="A108" s="4" t="s">
        <v>96</v>
      </c>
      <c r="B108" s="1">
        <v>7274.688189619941</v>
      </c>
      <c r="F108" s="1">
        <f t="shared" si="1"/>
        <v>7274.688189619941</v>
      </c>
    </row>
    <row r="109" spans="1:7" ht="15">
      <c r="A109" s="4" t="s">
        <v>67</v>
      </c>
      <c r="B109" s="1">
        <v>7261.052141740482</v>
      </c>
      <c r="F109" s="1">
        <f t="shared" si="1"/>
        <v>7261.052141740482</v>
      </c>
      <c r="G109" s="1">
        <v>1582.5193077212944</v>
      </c>
    </row>
    <row r="110" spans="1:7" ht="15">
      <c r="A110" s="4" t="s">
        <v>37</v>
      </c>
      <c r="B110" s="1">
        <v>7235.022285908202</v>
      </c>
      <c r="F110" s="1">
        <f t="shared" si="1"/>
        <v>7235.022285908202</v>
      </c>
      <c r="G110" s="1">
        <v>1501.1287774035268</v>
      </c>
    </row>
    <row r="111" spans="1:7" ht="15">
      <c r="A111" s="4" t="s">
        <v>34</v>
      </c>
      <c r="B111" s="1">
        <v>7192.553142310717</v>
      </c>
      <c r="F111" s="1">
        <f t="shared" si="1"/>
        <v>7192.553142310717</v>
      </c>
      <c r="G111" s="1">
        <v>9.94423956553636</v>
      </c>
    </row>
    <row r="112" spans="1:7" ht="15">
      <c r="A112" s="4" t="s">
        <v>45</v>
      </c>
      <c r="B112" s="1">
        <v>7149.528772088809</v>
      </c>
      <c r="F112" s="1">
        <f t="shared" si="1"/>
        <v>7149.528772088809</v>
      </c>
      <c r="G112" s="1">
        <v>29.377460965233084</v>
      </c>
    </row>
    <row r="113" spans="1:7" ht="15">
      <c r="A113" s="4" t="s">
        <v>148</v>
      </c>
      <c r="B113" s="1">
        <v>7121.8841534364965</v>
      </c>
      <c r="F113" s="1">
        <f t="shared" si="1"/>
        <v>7121.8841534364965</v>
      </c>
      <c r="G113" s="1">
        <v>702.1318176892815</v>
      </c>
    </row>
    <row r="114" spans="1:7" ht="15">
      <c r="A114" s="4" t="s">
        <v>200</v>
      </c>
      <c r="B114" s="1">
        <v>7014.043811144193</v>
      </c>
      <c r="F114" s="1">
        <f t="shared" si="1"/>
        <v>7014.043811144193</v>
      </c>
      <c r="G114" s="1">
        <v>223.09806049155245</v>
      </c>
    </row>
    <row r="115" spans="1:7" ht="15">
      <c r="A115" s="4" t="s">
        <v>91</v>
      </c>
      <c r="B115" s="1">
        <v>6938.233549591406</v>
      </c>
      <c r="F115" s="1">
        <f t="shared" si="1"/>
        <v>6938.233549591406</v>
      </c>
      <c r="G115" s="1">
        <v>649.2763335446825</v>
      </c>
    </row>
    <row r="116" spans="1:6" ht="15">
      <c r="A116" s="4" t="s">
        <v>213</v>
      </c>
      <c r="B116" s="1">
        <v>6898.830013895323</v>
      </c>
      <c r="F116" s="1">
        <f t="shared" si="1"/>
        <v>6898.830013895323</v>
      </c>
    </row>
    <row r="117" spans="1:7" ht="15">
      <c r="A117" s="4" t="s">
        <v>106</v>
      </c>
      <c r="B117" s="1">
        <v>6827.5331207868385</v>
      </c>
      <c r="F117" s="1">
        <f t="shared" si="1"/>
        <v>6827.5331207868385</v>
      </c>
      <c r="G117" s="1">
        <v>496.8188287156507</v>
      </c>
    </row>
    <row r="118" spans="1:7" ht="15">
      <c r="A118" s="4" t="s">
        <v>176</v>
      </c>
      <c r="B118" s="1">
        <v>6719.504405767745</v>
      </c>
      <c r="F118" s="1">
        <f t="shared" si="1"/>
        <v>6719.504405767745</v>
      </c>
      <c r="G118" s="1">
        <v>480.8440522217585</v>
      </c>
    </row>
    <row r="119" spans="1:7" ht="15">
      <c r="A119" s="4" t="s">
        <v>50</v>
      </c>
      <c r="B119" s="1">
        <v>6639.010428335436</v>
      </c>
      <c r="F119" s="1">
        <f t="shared" si="1"/>
        <v>6639.010428335436</v>
      </c>
      <c r="G119" s="1">
        <v>4.1967073824320025</v>
      </c>
    </row>
    <row r="120" spans="1:7" ht="15">
      <c r="A120" s="4" t="s">
        <v>234</v>
      </c>
      <c r="B120" s="1">
        <v>6587.394767326133</v>
      </c>
      <c r="F120" s="1">
        <f t="shared" si="1"/>
        <v>6587.394767326133</v>
      </c>
      <c r="G120" s="1">
        <v>112.57882877032719</v>
      </c>
    </row>
    <row r="121" spans="1:6" ht="15">
      <c r="A121" s="4" t="s">
        <v>228</v>
      </c>
      <c r="B121" s="1">
        <v>6429.862859524804</v>
      </c>
      <c r="F121" s="1">
        <f t="shared" si="1"/>
        <v>6429.862859524804</v>
      </c>
    </row>
    <row r="122" spans="1:6" ht="15">
      <c r="A122" s="4" t="s">
        <v>239</v>
      </c>
      <c r="B122" s="1">
        <v>6422.783783783781</v>
      </c>
      <c r="F122" s="1">
        <f t="shared" si="1"/>
        <v>6422.783783783781</v>
      </c>
    </row>
    <row r="123" spans="1:7" ht="15">
      <c r="A123" s="4" t="s">
        <v>121</v>
      </c>
      <c r="B123" s="1">
        <v>6419.4915371065745</v>
      </c>
      <c r="F123" s="1">
        <f t="shared" si="1"/>
        <v>6419.4915371065745</v>
      </c>
      <c r="G123" s="1">
        <v>395.0653634006703</v>
      </c>
    </row>
    <row r="124" spans="1:7" ht="15">
      <c r="A124" s="4" t="s">
        <v>149</v>
      </c>
      <c r="B124" s="1">
        <v>6292.777799821573</v>
      </c>
      <c r="F124" s="1">
        <f t="shared" si="1"/>
        <v>6292.777799821573</v>
      </c>
      <c r="G124" s="1">
        <v>1952.1356828151759</v>
      </c>
    </row>
    <row r="125" spans="1:6" ht="15">
      <c r="A125" s="4" t="s">
        <v>194</v>
      </c>
      <c r="B125" s="1">
        <v>6210.859063369714</v>
      </c>
      <c r="F125" s="1">
        <f t="shared" si="1"/>
        <v>6210.859063369714</v>
      </c>
    </row>
    <row r="126" spans="1:6" ht="15">
      <c r="A126" s="4" t="s">
        <v>230</v>
      </c>
      <c r="B126" s="1">
        <v>6196.781784763834</v>
      </c>
      <c r="F126" s="1">
        <f t="shared" si="1"/>
        <v>6196.781784763834</v>
      </c>
    </row>
    <row r="127" spans="1:7" ht="15">
      <c r="A127" s="4" t="s">
        <v>160</v>
      </c>
      <c r="B127" s="1">
        <v>6112.474860335196</v>
      </c>
      <c r="F127" s="1">
        <f t="shared" si="1"/>
        <v>6112.474860335196</v>
      </c>
      <c r="G127" s="1">
        <v>202.49047579884433</v>
      </c>
    </row>
    <row r="128" spans="1:7" ht="15">
      <c r="A128" s="4" t="s">
        <v>144</v>
      </c>
      <c r="B128" s="1">
        <v>6081.847927682074</v>
      </c>
      <c r="F128" s="1">
        <f t="shared" si="1"/>
        <v>6081.847927682074</v>
      </c>
      <c r="G128" s="1">
        <v>1570.2631795262573</v>
      </c>
    </row>
    <row r="129" spans="1:6" ht="15">
      <c r="A129" s="4" t="s">
        <v>164</v>
      </c>
      <c r="B129" s="1">
        <v>6081.015441627098</v>
      </c>
      <c r="F129" s="1">
        <f t="shared" si="1"/>
        <v>6081.015441627098</v>
      </c>
    </row>
    <row r="130" spans="1:6" ht="15">
      <c r="A130" s="4" t="s">
        <v>81</v>
      </c>
      <c r="B130" s="1">
        <v>5967.870469401451</v>
      </c>
      <c r="F130" s="1">
        <f aca="true" t="shared" si="2" ref="F130:F193">SUM(B130:E130)</f>
        <v>5967.870469401451</v>
      </c>
    </row>
    <row r="131" spans="1:7" ht="15">
      <c r="A131" s="4" t="s">
        <v>153</v>
      </c>
      <c r="B131" s="1">
        <v>5956.070087036191</v>
      </c>
      <c r="F131" s="1">
        <f t="shared" si="2"/>
        <v>5956.070087036191</v>
      </c>
      <c r="G131" s="1">
        <v>157.7296472590833</v>
      </c>
    </row>
    <row r="132" spans="1:7" ht="15">
      <c r="A132" s="4" t="s">
        <v>210</v>
      </c>
      <c r="B132" s="1">
        <v>5924.921723019915</v>
      </c>
      <c r="F132" s="1">
        <f t="shared" si="2"/>
        <v>5924.921723019915</v>
      </c>
      <c r="G132" s="1">
        <v>2261.7779335059136</v>
      </c>
    </row>
    <row r="133" spans="1:7" ht="15">
      <c r="A133" s="4" t="s">
        <v>95</v>
      </c>
      <c r="B133" s="1">
        <v>5850.574289590769</v>
      </c>
      <c r="F133" s="1">
        <f t="shared" si="2"/>
        <v>5850.574289590769</v>
      </c>
      <c r="G133" s="1">
        <v>2160.6107249478123</v>
      </c>
    </row>
    <row r="134" spans="1:7" ht="15">
      <c r="A134" s="4" t="s">
        <v>236</v>
      </c>
      <c r="B134" s="1">
        <v>5295.657000453103</v>
      </c>
      <c r="F134" s="1">
        <f t="shared" si="2"/>
        <v>5295.657000453103</v>
      </c>
      <c r="G134" s="1">
        <v>-229.44362480292062</v>
      </c>
    </row>
    <row r="135" spans="1:6" ht="15">
      <c r="A135" s="4" t="s">
        <v>131</v>
      </c>
      <c r="B135" s="1">
        <v>5239.763234681117</v>
      </c>
      <c r="F135" s="1">
        <f t="shared" si="2"/>
        <v>5239.763234681117</v>
      </c>
    </row>
    <row r="136" spans="1:7" ht="15">
      <c r="A136" s="4" t="s">
        <v>233</v>
      </c>
      <c r="B136" s="1">
        <v>5220.64829899377</v>
      </c>
      <c r="F136" s="1">
        <f t="shared" si="2"/>
        <v>5220.64829899377</v>
      </c>
      <c r="G136" s="1">
        <v>354.5480132574143</v>
      </c>
    </row>
    <row r="137" spans="1:6" ht="15">
      <c r="A137" s="4" t="s">
        <v>43</v>
      </c>
      <c r="B137" s="1">
        <v>5067.037258853206</v>
      </c>
      <c r="F137" s="1">
        <f t="shared" si="2"/>
        <v>5067.037258853206</v>
      </c>
    </row>
    <row r="138" spans="1:6" ht="15">
      <c r="A138" s="4" t="s">
        <v>195</v>
      </c>
      <c r="B138" s="1">
        <v>5031.257130320317</v>
      </c>
      <c r="F138" s="1">
        <f t="shared" si="2"/>
        <v>5031.257130320317</v>
      </c>
    </row>
    <row r="139" spans="1:6" ht="15">
      <c r="A139" s="4" t="s">
        <v>35</v>
      </c>
      <c r="B139" s="1">
        <v>4832.307345256528</v>
      </c>
      <c r="F139" s="1">
        <f t="shared" si="2"/>
        <v>4832.307345256528</v>
      </c>
    </row>
    <row r="140" spans="1:6" ht="15">
      <c r="A140" s="4" t="s">
        <v>185</v>
      </c>
      <c r="B140" s="1">
        <v>4699.168086060061</v>
      </c>
      <c r="F140" s="1">
        <f t="shared" si="2"/>
        <v>4699.168086060061</v>
      </c>
    </row>
    <row r="141" spans="1:7" ht="15">
      <c r="A141" s="4" t="s">
        <v>84</v>
      </c>
      <c r="B141" s="1">
        <v>4677.234777372466</v>
      </c>
      <c r="F141" s="1">
        <f t="shared" si="2"/>
        <v>4677.234777372466</v>
      </c>
      <c r="G141" s="1">
        <v>690.851966923922</v>
      </c>
    </row>
    <row r="142" spans="1:7" ht="15">
      <c r="A142" s="4" t="s">
        <v>54</v>
      </c>
      <c r="B142" s="1">
        <v>4534.3589656335425</v>
      </c>
      <c r="F142" s="1">
        <f t="shared" si="2"/>
        <v>4534.3589656335425</v>
      </c>
      <c r="G142" s="1">
        <v>32.61400419925851</v>
      </c>
    </row>
    <row r="143" spans="1:6" ht="15">
      <c r="A143" s="4" t="s">
        <v>89</v>
      </c>
      <c r="B143" s="1">
        <v>4360.038505304688</v>
      </c>
      <c r="F143" s="1">
        <f t="shared" si="2"/>
        <v>4360.038505304688</v>
      </c>
    </row>
    <row r="144" spans="1:7" ht="15">
      <c r="A144" s="4" t="s">
        <v>109</v>
      </c>
      <c r="B144" s="1">
        <v>4169.161207996595</v>
      </c>
      <c r="F144" s="1">
        <f t="shared" si="2"/>
        <v>4169.161207996595</v>
      </c>
      <c r="G144" s="1">
        <v>273.79241086949673</v>
      </c>
    </row>
    <row r="145" spans="1:6" ht="15">
      <c r="A145" s="4" t="s">
        <v>167</v>
      </c>
      <c r="B145" s="1">
        <v>4158.658749394085</v>
      </c>
      <c r="F145" s="1">
        <f t="shared" si="2"/>
        <v>4158.658749394085</v>
      </c>
    </row>
    <row r="146" spans="1:6" ht="15">
      <c r="A146" s="4" t="s">
        <v>171</v>
      </c>
      <c r="B146" s="1">
        <v>4129.999999999998</v>
      </c>
      <c r="F146" s="1">
        <f t="shared" si="2"/>
        <v>4129.999999999998</v>
      </c>
    </row>
    <row r="147" spans="1:7" ht="15">
      <c r="A147" s="4" t="s">
        <v>124</v>
      </c>
      <c r="B147" s="1">
        <v>4080.993132584542</v>
      </c>
      <c r="F147" s="1">
        <f t="shared" si="2"/>
        <v>4080.993132584542</v>
      </c>
      <c r="G147" s="1">
        <v>4589.3312470145</v>
      </c>
    </row>
    <row r="148" spans="1:6" ht="15">
      <c r="A148" s="4" t="s">
        <v>117</v>
      </c>
      <c r="B148" s="1">
        <v>3985.2951578947377</v>
      </c>
      <c r="F148" s="1">
        <f t="shared" si="2"/>
        <v>3985.2951578947377</v>
      </c>
    </row>
    <row r="149" spans="1:6" ht="15">
      <c r="A149" s="4" t="s">
        <v>94</v>
      </c>
      <c r="B149" s="1">
        <v>3951.182900893238</v>
      </c>
      <c r="F149" s="1">
        <f t="shared" si="2"/>
        <v>3951.182900893238</v>
      </c>
    </row>
    <row r="150" spans="1:6" ht="15">
      <c r="A150" s="4" t="s">
        <v>227</v>
      </c>
      <c r="B150" s="1">
        <v>3897.594925237878</v>
      </c>
      <c r="F150" s="1">
        <f t="shared" si="2"/>
        <v>3897.594925237878</v>
      </c>
    </row>
    <row r="151" spans="1:6" ht="15">
      <c r="A151" s="4" t="s">
        <v>220</v>
      </c>
      <c r="B151" s="1">
        <v>3580.6274681878012</v>
      </c>
      <c r="F151" s="1">
        <f t="shared" si="2"/>
        <v>3580.6274681878012</v>
      </c>
    </row>
    <row r="152" spans="1:7" ht="15">
      <c r="A152" s="4" t="s">
        <v>214</v>
      </c>
      <c r="B152" s="1">
        <v>3552.1407911526994</v>
      </c>
      <c r="F152" s="1">
        <f t="shared" si="2"/>
        <v>3552.1407911526994</v>
      </c>
      <c r="G152" s="1">
        <v>309.2560247852041</v>
      </c>
    </row>
    <row r="153" spans="1:6" ht="15">
      <c r="A153" s="4" t="s">
        <v>130</v>
      </c>
      <c r="B153" s="1">
        <v>3546.2601390833775</v>
      </c>
      <c r="F153" s="1">
        <f t="shared" si="2"/>
        <v>3546.2601390833775</v>
      </c>
    </row>
    <row r="154" spans="1:7" ht="15">
      <c r="A154" s="4" t="s">
        <v>175</v>
      </c>
      <c r="B154" s="1">
        <v>3376.2790313959536</v>
      </c>
      <c r="F154" s="1">
        <f t="shared" si="2"/>
        <v>3376.2790313959536</v>
      </c>
      <c r="G154" s="1">
        <v>141.986562878377</v>
      </c>
    </row>
    <row r="155" spans="1:7" ht="15">
      <c r="A155" s="4" t="s">
        <v>19</v>
      </c>
      <c r="B155" s="1">
        <v>3337.61846022969</v>
      </c>
      <c r="F155" s="1">
        <f t="shared" si="2"/>
        <v>3337.61846022969</v>
      </c>
      <c r="G155" s="1">
        <v>1.7222015871453311</v>
      </c>
    </row>
    <row r="156" spans="1:7" ht="15">
      <c r="A156" s="4" t="s">
        <v>88</v>
      </c>
      <c r="B156" s="1">
        <v>3318.264437689969</v>
      </c>
      <c r="F156" s="1">
        <f t="shared" si="2"/>
        <v>3318.264437689969</v>
      </c>
      <c r="G156" s="1">
        <v>76.31345547905241</v>
      </c>
    </row>
    <row r="157" spans="1:7" ht="15">
      <c r="A157" s="4" t="s">
        <v>186</v>
      </c>
      <c r="B157" s="1">
        <v>3293.470653802362</v>
      </c>
      <c r="F157" s="1">
        <f t="shared" si="2"/>
        <v>3293.470653802362</v>
      </c>
      <c r="G157" s="1">
        <v>41.518994489394885</v>
      </c>
    </row>
    <row r="158" spans="1:6" ht="15">
      <c r="A158" s="4" t="s">
        <v>39</v>
      </c>
      <c r="B158" s="1">
        <v>3191.310344827585</v>
      </c>
      <c r="F158" s="1">
        <f t="shared" si="2"/>
        <v>3191.310344827585</v>
      </c>
    </row>
    <row r="159" spans="1:7" ht="15">
      <c r="A159" s="4" t="s">
        <v>3</v>
      </c>
      <c r="B159" s="1">
        <v>3093.7018577254194</v>
      </c>
      <c r="F159" s="1">
        <f t="shared" si="2"/>
        <v>3093.7018577254194</v>
      </c>
      <c r="G159" s="1">
        <v>3.826284578935541</v>
      </c>
    </row>
    <row r="160" spans="1:6" ht="15">
      <c r="A160" s="4" t="s">
        <v>107</v>
      </c>
      <c r="B160" s="1">
        <v>3034.0080737494504</v>
      </c>
      <c r="F160" s="1">
        <f t="shared" si="2"/>
        <v>3034.0080737494504</v>
      </c>
    </row>
    <row r="161" spans="1:7" ht="15">
      <c r="A161" s="4" t="s">
        <v>211</v>
      </c>
      <c r="B161" s="1">
        <v>2987.4877032096706</v>
      </c>
      <c r="F161" s="1">
        <f t="shared" si="2"/>
        <v>2987.4877032096706</v>
      </c>
      <c r="G161" s="1">
        <v>542.6816808217523</v>
      </c>
    </row>
    <row r="162" spans="1:7" ht="15">
      <c r="A162" s="4" t="s">
        <v>74</v>
      </c>
      <c r="B162" s="1">
        <v>2857.533182594485</v>
      </c>
      <c r="F162" s="1">
        <f t="shared" si="2"/>
        <v>2857.533182594485</v>
      </c>
      <c r="G162" s="1">
        <v>-1.0357142857142858</v>
      </c>
    </row>
    <row r="163" spans="1:7" ht="15">
      <c r="A163" s="4" t="s">
        <v>48</v>
      </c>
      <c r="B163" s="1">
        <v>2808.343753379684</v>
      </c>
      <c r="F163" s="1">
        <f t="shared" si="2"/>
        <v>2808.343753379684</v>
      </c>
      <c r="G163" s="1">
        <v>33.018641568036955</v>
      </c>
    </row>
    <row r="164" spans="1:7" ht="15">
      <c r="A164" s="4" t="s">
        <v>190</v>
      </c>
      <c r="B164" s="1">
        <v>2757.103923211399</v>
      </c>
      <c r="F164" s="1">
        <f t="shared" si="2"/>
        <v>2757.103923211399</v>
      </c>
      <c r="G164" s="1">
        <v>70.6306599704623</v>
      </c>
    </row>
    <row r="165" spans="1:7" ht="15">
      <c r="A165" s="4" t="s">
        <v>122</v>
      </c>
      <c r="B165" s="1">
        <v>2750.1842138240227</v>
      </c>
      <c r="F165" s="1">
        <f t="shared" si="2"/>
        <v>2750.1842138240227</v>
      </c>
      <c r="G165" s="1">
        <v>242.65759418571446</v>
      </c>
    </row>
    <row r="166" spans="1:7" ht="15">
      <c r="A166" s="4" t="s">
        <v>75</v>
      </c>
      <c r="B166" s="1">
        <v>2728.6054590570707</v>
      </c>
      <c r="F166" s="1">
        <f t="shared" si="2"/>
        <v>2728.6054590570707</v>
      </c>
      <c r="G166" s="1">
        <v>-230.90186016677353</v>
      </c>
    </row>
    <row r="167" spans="1:7" ht="15">
      <c r="A167" s="4" t="s">
        <v>55</v>
      </c>
      <c r="B167" s="1">
        <v>2621.2314326784854</v>
      </c>
      <c r="F167" s="1">
        <f t="shared" si="2"/>
        <v>2621.2314326784854</v>
      </c>
      <c r="G167" s="1">
        <v>-1828.2995053943914</v>
      </c>
    </row>
    <row r="168" spans="1:6" ht="15">
      <c r="A168" s="4" t="s">
        <v>197</v>
      </c>
      <c r="B168" s="1">
        <v>2496.3119366913525</v>
      </c>
      <c r="F168" s="1">
        <f t="shared" si="2"/>
        <v>2496.3119366913525</v>
      </c>
    </row>
    <row r="169" spans="1:6" ht="15">
      <c r="A169" s="4" t="s">
        <v>206</v>
      </c>
      <c r="B169" s="1">
        <v>2322.031376064545</v>
      </c>
      <c r="F169" s="1">
        <f t="shared" si="2"/>
        <v>2322.031376064545</v>
      </c>
    </row>
    <row r="170" spans="1:6" ht="15">
      <c r="A170" s="4" t="s">
        <v>9</v>
      </c>
      <c r="B170" s="1">
        <v>2316.4857507443635</v>
      </c>
      <c r="F170" s="1">
        <f t="shared" si="2"/>
        <v>2316.4857507443635</v>
      </c>
    </row>
    <row r="171" spans="1:7" ht="15">
      <c r="A171" s="4" t="s">
        <v>143</v>
      </c>
      <c r="B171" s="1">
        <v>2163.79864054909</v>
      </c>
      <c r="F171" s="1">
        <f t="shared" si="2"/>
        <v>2163.79864054909</v>
      </c>
      <c r="G171" s="1">
        <v>1668.1059758347121</v>
      </c>
    </row>
    <row r="172" spans="1:7" ht="15">
      <c r="A172" s="4" t="s">
        <v>112</v>
      </c>
      <c r="B172" s="1">
        <v>2161.187154402381</v>
      </c>
      <c r="F172" s="1">
        <f t="shared" si="2"/>
        <v>2161.187154402381</v>
      </c>
      <c r="G172" s="1">
        <v>496.19102153000455</v>
      </c>
    </row>
    <row r="173" spans="1:7" ht="15">
      <c r="A173" s="4" t="s">
        <v>218</v>
      </c>
      <c r="B173" s="1">
        <v>2092.443298969073</v>
      </c>
      <c r="F173" s="1">
        <f t="shared" si="2"/>
        <v>2092.443298969073</v>
      </c>
      <c r="G173" s="1">
        <v>121.84482422058431</v>
      </c>
    </row>
    <row r="174" spans="1:6" ht="15">
      <c r="A174" s="4" t="s">
        <v>231</v>
      </c>
      <c r="B174" s="1">
        <v>2092.4130526315794</v>
      </c>
      <c r="F174" s="1">
        <f t="shared" si="2"/>
        <v>2092.4130526315794</v>
      </c>
    </row>
    <row r="175" spans="1:7" ht="15">
      <c r="A175" s="4" t="s">
        <v>60</v>
      </c>
      <c r="B175" s="1">
        <v>2043.1312770161335</v>
      </c>
      <c r="F175" s="1">
        <f t="shared" si="2"/>
        <v>2043.1312770161335</v>
      </c>
      <c r="G175" s="1">
        <v>313.6268868984293</v>
      </c>
    </row>
    <row r="176" spans="1:6" ht="15">
      <c r="A176" s="4" t="s">
        <v>132</v>
      </c>
      <c r="B176" s="1">
        <v>1917.7772299417302</v>
      </c>
      <c r="F176" s="1">
        <f t="shared" si="2"/>
        <v>1917.7772299417302</v>
      </c>
    </row>
    <row r="177" spans="1:7" ht="15">
      <c r="A177" s="4" t="s">
        <v>26</v>
      </c>
      <c r="B177" s="1">
        <v>1891.3125810356419</v>
      </c>
      <c r="F177" s="1">
        <f t="shared" si="2"/>
        <v>1891.3125810356419</v>
      </c>
      <c r="G177" s="1">
        <v>90.21369960921517</v>
      </c>
    </row>
    <row r="178" spans="1:7" ht="15">
      <c r="A178" s="4" t="s">
        <v>69</v>
      </c>
      <c r="B178" s="1">
        <v>1846.545454545454</v>
      </c>
      <c r="F178" s="1">
        <f t="shared" si="2"/>
        <v>1846.545454545454</v>
      </c>
      <c r="G178" s="1">
        <v>51.74465483351818</v>
      </c>
    </row>
    <row r="179" spans="1:7" ht="15">
      <c r="A179" s="4" t="s">
        <v>0</v>
      </c>
      <c r="B179" s="1">
        <v>1787.452887537993</v>
      </c>
      <c r="F179" s="1">
        <f t="shared" si="2"/>
        <v>1787.452887537993</v>
      </c>
      <c r="G179" s="1">
        <v>254.52145248440232</v>
      </c>
    </row>
    <row r="180" spans="1:6" ht="15">
      <c r="A180" s="4" t="s">
        <v>29</v>
      </c>
      <c r="B180" s="1">
        <v>1786.0140807090613</v>
      </c>
      <c r="F180" s="1">
        <f t="shared" si="2"/>
        <v>1786.0140807090613</v>
      </c>
    </row>
    <row r="181" spans="1:6" ht="15">
      <c r="A181" s="4" t="s">
        <v>192</v>
      </c>
      <c r="B181" s="1">
        <v>1781.847151459009</v>
      </c>
      <c r="F181" s="1">
        <f t="shared" si="2"/>
        <v>1781.847151459009</v>
      </c>
    </row>
    <row r="182" spans="1:6" ht="15">
      <c r="A182" s="4" t="s">
        <v>16</v>
      </c>
      <c r="B182" s="1">
        <v>1683.6404689535389</v>
      </c>
      <c r="F182" s="1">
        <f t="shared" si="2"/>
        <v>1683.6404689535389</v>
      </c>
    </row>
    <row r="183" spans="1:6" ht="15">
      <c r="A183" s="4" t="s">
        <v>36</v>
      </c>
      <c r="B183" s="1">
        <v>1669.1202683277425</v>
      </c>
      <c r="F183" s="1">
        <f t="shared" si="2"/>
        <v>1669.1202683277425</v>
      </c>
    </row>
    <row r="184" spans="1:7" ht="15">
      <c r="A184" s="4" t="s">
        <v>140</v>
      </c>
      <c r="B184" s="1">
        <v>1638.9257460803876</v>
      </c>
      <c r="F184" s="1">
        <f t="shared" si="2"/>
        <v>1638.9257460803876</v>
      </c>
      <c r="G184" s="1">
        <v>308.94223269191906</v>
      </c>
    </row>
    <row r="185" spans="1:6" ht="15">
      <c r="A185" s="4" t="s">
        <v>128</v>
      </c>
      <c r="B185" s="1">
        <v>1560.0201842913555</v>
      </c>
      <c r="F185" s="1">
        <f t="shared" si="2"/>
        <v>1560.0201842913555</v>
      </c>
    </row>
    <row r="186" spans="1:7" ht="15">
      <c r="A186" s="4" t="s">
        <v>123</v>
      </c>
      <c r="B186" s="1">
        <v>1465.1003039513673</v>
      </c>
      <c r="F186" s="1">
        <f t="shared" si="2"/>
        <v>1465.1003039513673</v>
      </c>
      <c r="G186" s="1">
        <v>-329.95094788115233</v>
      </c>
    </row>
    <row r="187" spans="1:7" ht="15">
      <c r="A187" s="4" t="s">
        <v>79</v>
      </c>
      <c r="B187" s="1">
        <v>1340.009454232918</v>
      </c>
      <c r="F187" s="1">
        <f t="shared" si="2"/>
        <v>1340.009454232918</v>
      </c>
      <c r="G187" s="1">
        <v>41.91445317579607</v>
      </c>
    </row>
    <row r="188" spans="1:6" ht="15">
      <c r="A188" s="4" t="s">
        <v>193</v>
      </c>
      <c r="B188" s="1">
        <v>1330.916874607009</v>
      </c>
      <c r="F188" s="1">
        <f t="shared" si="2"/>
        <v>1330.916874607009</v>
      </c>
    </row>
    <row r="189" spans="1:7" ht="15">
      <c r="A189" s="4" t="s">
        <v>161</v>
      </c>
      <c r="B189" s="1">
        <v>1323.972124602652</v>
      </c>
      <c r="F189" s="1">
        <f t="shared" si="2"/>
        <v>1323.972124602652</v>
      </c>
      <c r="G189" s="1">
        <v>-1.4373751013299674</v>
      </c>
    </row>
    <row r="190" spans="1:7" ht="15">
      <c r="A190" s="4" t="s">
        <v>33</v>
      </c>
      <c r="B190" s="1">
        <v>1320.4790386320203</v>
      </c>
      <c r="F190" s="1">
        <f t="shared" si="2"/>
        <v>1320.4790386320203</v>
      </c>
      <c r="G190" s="1">
        <v>173.73619607642843</v>
      </c>
    </row>
    <row r="191" spans="1:7" ht="15">
      <c r="A191" s="4" t="s">
        <v>56</v>
      </c>
      <c r="B191" s="1">
        <v>1193.6832106238073</v>
      </c>
      <c r="F191" s="1">
        <f t="shared" si="2"/>
        <v>1193.6832106238073</v>
      </c>
      <c r="G191" s="1">
        <v>181.40069364971865</v>
      </c>
    </row>
    <row r="192" spans="1:7" ht="15">
      <c r="A192" s="4" t="s">
        <v>14</v>
      </c>
      <c r="B192" s="1">
        <v>1139.931828050369</v>
      </c>
      <c r="F192" s="1">
        <f t="shared" si="2"/>
        <v>1139.931828050369</v>
      </c>
      <c r="G192" s="1">
        <v>688.6215626707896</v>
      </c>
    </row>
    <row r="193" spans="1:7" ht="15">
      <c r="A193" s="4" t="s">
        <v>166</v>
      </c>
      <c r="B193" s="1">
        <v>1104.9143881667412</v>
      </c>
      <c r="F193" s="1">
        <f t="shared" si="2"/>
        <v>1104.9143881667412</v>
      </c>
      <c r="G193" s="1">
        <v>417.372202817141</v>
      </c>
    </row>
    <row r="194" spans="1:7" ht="15">
      <c r="A194" s="4" t="s">
        <v>198</v>
      </c>
      <c r="B194" s="1">
        <v>1019.4197317077709</v>
      </c>
      <c r="F194" s="1">
        <f aca="true" t="shared" si="3" ref="F194:F257">SUM(B194:E194)</f>
        <v>1019.4197317077709</v>
      </c>
      <c r="G194" s="1">
        <v>302.3384191279051</v>
      </c>
    </row>
    <row r="195" spans="1:6" ht="15">
      <c r="A195" s="4" t="s">
        <v>183</v>
      </c>
      <c r="B195" s="1">
        <v>985.3564402810302</v>
      </c>
      <c r="F195" s="1">
        <f t="shared" si="3"/>
        <v>985.3564402810302</v>
      </c>
    </row>
    <row r="196" spans="1:6" ht="15">
      <c r="A196" s="4" t="s">
        <v>2</v>
      </c>
      <c r="B196" s="1">
        <v>974.3321873657071</v>
      </c>
      <c r="F196" s="1">
        <f t="shared" si="3"/>
        <v>974.3321873657071</v>
      </c>
    </row>
    <row r="197" spans="1:6" ht="15">
      <c r="A197" s="4" t="s">
        <v>182</v>
      </c>
      <c r="B197" s="1">
        <v>912.8171223666519</v>
      </c>
      <c r="F197" s="1">
        <f t="shared" si="3"/>
        <v>912.8171223666519</v>
      </c>
    </row>
    <row r="198" spans="1:7" ht="15">
      <c r="A198" s="4" t="s">
        <v>129</v>
      </c>
      <c r="B198" s="1">
        <v>788.81555018018</v>
      </c>
      <c r="F198" s="1">
        <f t="shared" si="3"/>
        <v>788.81555018018</v>
      </c>
      <c r="G198" s="1">
        <v>275.75717990769186</v>
      </c>
    </row>
    <row r="199" spans="1:6" ht="15">
      <c r="A199" s="4" t="s">
        <v>18</v>
      </c>
      <c r="B199" s="1">
        <v>755.4572062084259</v>
      </c>
      <c r="F199" s="1">
        <f t="shared" si="3"/>
        <v>755.4572062084259</v>
      </c>
    </row>
    <row r="200" spans="1:6" ht="15">
      <c r="A200" s="4" t="s">
        <v>58</v>
      </c>
      <c r="B200" s="1">
        <v>704.5620270830912</v>
      </c>
      <c r="F200" s="1">
        <f t="shared" si="3"/>
        <v>704.5620270830912</v>
      </c>
    </row>
    <row r="201" spans="1:6" ht="15">
      <c r="A201" s="4" t="s">
        <v>21</v>
      </c>
      <c r="B201" s="1">
        <v>661.5762762986158</v>
      </c>
      <c r="F201" s="1">
        <f t="shared" si="3"/>
        <v>661.5762762986158</v>
      </c>
    </row>
    <row r="202" spans="1:7" ht="15">
      <c r="A202" s="4" t="s">
        <v>133</v>
      </c>
      <c r="B202" s="1">
        <v>627.8253549879549</v>
      </c>
      <c r="F202" s="1">
        <f t="shared" si="3"/>
        <v>627.8253549879549</v>
      </c>
      <c r="G202" s="1">
        <v>316.7745992273437</v>
      </c>
    </row>
    <row r="203" spans="1:6" ht="15">
      <c r="A203" s="4" t="s">
        <v>100</v>
      </c>
      <c r="B203" s="1">
        <v>627.4853005704258</v>
      </c>
      <c r="F203" s="1">
        <f t="shared" si="3"/>
        <v>627.4853005704258</v>
      </c>
    </row>
    <row r="204" spans="1:6" ht="15">
      <c r="A204" s="4" t="s">
        <v>5</v>
      </c>
      <c r="B204" s="1">
        <v>615.9171009000477</v>
      </c>
      <c r="F204" s="1">
        <f t="shared" si="3"/>
        <v>615.9171009000477</v>
      </c>
    </row>
    <row r="205" spans="1:7" ht="15">
      <c r="A205" s="4" t="s">
        <v>208</v>
      </c>
      <c r="B205" s="1">
        <v>596.5424074175706</v>
      </c>
      <c r="F205" s="1">
        <f t="shared" si="3"/>
        <v>596.5424074175706</v>
      </c>
      <c r="G205" s="1">
        <v>970.4946264222508</v>
      </c>
    </row>
    <row r="206" spans="1:7" ht="15">
      <c r="A206" s="4" t="s">
        <v>154</v>
      </c>
      <c r="B206" s="1">
        <v>546.400515685432</v>
      </c>
      <c r="F206" s="1">
        <f t="shared" si="3"/>
        <v>546.400515685432</v>
      </c>
      <c r="G206" s="1">
        <v>792.3468588532362</v>
      </c>
    </row>
    <row r="207" spans="1:7" ht="15">
      <c r="A207" s="4" t="s">
        <v>40</v>
      </c>
      <c r="B207" s="1">
        <v>477.53161592505853</v>
      </c>
      <c r="F207" s="1">
        <f t="shared" si="3"/>
        <v>477.53161592505853</v>
      </c>
      <c r="G207" s="1">
        <v>545.6350420665052</v>
      </c>
    </row>
    <row r="208" spans="1:7" ht="15">
      <c r="A208" s="4" t="s">
        <v>103</v>
      </c>
      <c r="B208" s="1">
        <v>471.4861803352968</v>
      </c>
      <c r="F208" s="1">
        <f t="shared" si="3"/>
        <v>471.4861803352968</v>
      </c>
      <c r="G208" s="1">
        <v>247.20487344712853</v>
      </c>
    </row>
    <row r="209" spans="1:7" ht="15">
      <c r="A209" s="4" t="s">
        <v>25</v>
      </c>
      <c r="B209" s="1">
        <v>458.6461259628456</v>
      </c>
      <c r="F209" s="1">
        <f t="shared" si="3"/>
        <v>458.6461259628456</v>
      </c>
      <c r="G209" s="1">
        <v>196.003617062595</v>
      </c>
    </row>
    <row r="210" spans="1:6" ht="15">
      <c r="A210" s="4" t="s">
        <v>199</v>
      </c>
      <c r="B210" s="1">
        <v>451.6518847006653</v>
      </c>
      <c r="F210" s="1">
        <f t="shared" si="3"/>
        <v>451.6518847006653</v>
      </c>
    </row>
    <row r="211" spans="1:6" ht="15">
      <c r="A211" s="4" t="s">
        <v>209</v>
      </c>
      <c r="B211" s="1">
        <v>442.69654863290003</v>
      </c>
      <c r="F211" s="1">
        <f t="shared" si="3"/>
        <v>442.69654863290003</v>
      </c>
    </row>
    <row r="212" spans="1:7" ht="15">
      <c r="A212" s="4" t="s">
        <v>86</v>
      </c>
      <c r="B212" s="1">
        <v>421.1044115941149</v>
      </c>
      <c r="F212" s="1">
        <f t="shared" si="3"/>
        <v>421.1044115941149</v>
      </c>
      <c r="G212" s="1">
        <v>0.35084989930829474</v>
      </c>
    </row>
    <row r="213" spans="1:7" ht="15">
      <c r="A213" s="4" t="s">
        <v>173</v>
      </c>
      <c r="B213" s="1">
        <v>418.8613682442295</v>
      </c>
      <c r="F213" s="1">
        <f t="shared" si="3"/>
        <v>418.8613682442295</v>
      </c>
      <c r="G213" s="1">
        <v>272.7007776634667</v>
      </c>
    </row>
    <row r="214" spans="1:7" ht="15">
      <c r="A214" s="4" t="s">
        <v>138</v>
      </c>
      <c r="B214" s="1">
        <v>384.8890026154931</v>
      </c>
      <c r="F214" s="1">
        <f t="shared" si="3"/>
        <v>384.8890026154931</v>
      </c>
      <c r="G214" s="1">
        <v>1422.6685034509148</v>
      </c>
    </row>
    <row r="215" spans="1:7" ht="15">
      <c r="A215" s="4" t="s">
        <v>47</v>
      </c>
      <c r="B215" s="1">
        <v>313.3053919347532</v>
      </c>
      <c r="F215" s="1">
        <f t="shared" si="3"/>
        <v>313.3053919347532</v>
      </c>
      <c r="G215" s="1">
        <v>707.4190407353619</v>
      </c>
    </row>
    <row r="216" spans="1:7" ht="15">
      <c r="A216" s="4" t="s">
        <v>76</v>
      </c>
      <c r="B216" s="1">
        <v>304.5059313856638</v>
      </c>
      <c r="F216" s="1">
        <f t="shared" si="3"/>
        <v>304.5059313856638</v>
      </c>
      <c r="G216" s="1">
        <v>2672.921969040294</v>
      </c>
    </row>
    <row r="217" spans="1:6" ht="15">
      <c r="A217" s="4" t="s">
        <v>83</v>
      </c>
      <c r="B217" s="1">
        <v>274.2749445676275</v>
      </c>
      <c r="F217" s="1">
        <f t="shared" si="3"/>
        <v>274.2749445676275</v>
      </c>
    </row>
    <row r="218" spans="1:6" ht="15">
      <c r="A218" s="4" t="s">
        <v>139</v>
      </c>
      <c r="B218" s="1">
        <v>237.633492277298</v>
      </c>
      <c r="F218" s="1">
        <f t="shared" si="3"/>
        <v>237.633492277298</v>
      </c>
    </row>
    <row r="219" spans="1:7" ht="15">
      <c r="A219" s="4" t="s">
        <v>189</v>
      </c>
      <c r="B219" s="1">
        <v>230.62849289967937</v>
      </c>
      <c r="F219" s="1">
        <f t="shared" si="3"/>
        <v>230.62849289967937</v>
      </c>
      <c r="G219" s="1">
        <v>732.229592912714</v>
      </c>
    </row>
    <row r="220" spans="1:7" ht="15">
      <c r="A220" s="4" t="s">
        <v>120</v>
      </c>
      <c r="B220" s="1">
        <v>176.39024390243898</v>
      </c>
      <c r="F220" s="1">
        <f t="shared" si="3"/>
        <v>176.39024390243898</v>
      </c>
      <c r="G220" s="1">
        <v>1478.160599804862</v>
      </c>
    </row>
    <row r="221" spans="1:6" ht="15">
      <c r="A221" s="4" t="s">
        <v>162</v>
      </c>
      <c r="B221" s="1">
        <v>154.82263996730694</v>
      </c>
      <c r="F221" s="1">
        <f t="shared" si="3"/>
        <v>154.82263996730694</v>
      </c>
    </row>
    <row r="222" spans="1:7" ht="15">
      <c r="A222" s="4" t="s">
        <v>157</v>
      </c>
      <c r="B222" s="1">
        <v>143.39265230120913</v>
      </c>
      <c r="F222" s="1">
        <f t="shared" si="3"/>
        <v>143.39265230120913</v>
      </c>
      <c r="G222" s="1">
        <v>1333.6971641965229</v>
      </c>
    </row>
    <row r="223" spans="1:7" ht="15">
      <c r="A223" s="4" t="s">
        <v>13</v>
      </c>
      <c r="B223" s="1">
        <v>136.62784701332188</v>
      </c>
      <c r="F223" s="1">
        <f t="shared" si="3"/>
        <v>136.62784701332188</v>
      </c>
      <c r="G223" s="1">
        <v>-0.2307680088019416</v>
      </c>
    </row>
    <row r="224" spans="1:7" ht="15">
      <c r="A224" s="4" t="s">
        <v>229</v>
      </c>
      <c r="B224" s="1">
        <v>133.8911533117184</v>
      </c>
      <c r="F224" s="1">
        <f t="shared" si="3"/>
        <v>133.8911533117184</v>
      </c>
      <c r="G224" s="1">
        <v>52.47776313079432</v>
      </c>
    </row>
    <row r="225" spans="1:7" ht="15">
      <c r="A225" s="4" t="s">
        <v>224</v>
      </c>
      <c r="B225" s="1">
        <v>123.65460375629871</v>
      </c>
      <c r="F225" s="1">
        <f t="shared" si="3"/>
        <v>123.65460375629871</v>
      </c>
      <c r="G225" s="1">
        <v>806.7633065963765</v>
      </c>
    </row>
    <row r="226" spans="1:7" ht="15">
      <c r="A226" s="4" t="s">
        <v>52</v>
      </c>
      <c r="B226" s="1">
        <v>98</v>
      </c>
      <c r="F226" s="1">
        <f t="shared" si="3"/>
        <v>98</v>
      </c>
      <c r="G226" s="1">
        <v>1031.139435718891</v>
      </c>
    </row>
    <row r="227" spans="1:7" ht="15">
      <c r="A227" s="4" t="s">
        <v>115</v>
      </c>
      <c r="B227" s="1">
        <v>90.16390125455277</v>
      </c>
      <c r="F227" s="1">
        <f t="shared" si="3"/>
        <v>90.16390125455277</v>
      </c>
      <c r="G227" s="1">
        <v>280.6087471441314</v>
      </c>
    </row>
    <row r="228" spans="1:6" ht="15">
      <c r="A228" s="4" t="s">
        <v>116</v>
      </c>
      <c r="B228" s="1">
        <v>82.9050486336267</v>
      </c>
      <c r="F228" s="1">
        <f t="shared" si="3"/>
        <v>82.9050486336267</v>
      </c>
    </row>
    <row r="229" spans="1:6" ht="15">
      <c r="A229" s="4" t="s">
        <v>196</v>
      </c>
      <c r="B229" s="1">
        <v>69.8351701006229</v>
      </c>
      <c r="F229" s="1">
        <f t="shared" si="3"/>
        <v>69.8351701006229</v>
      </c>
    </row>
    <row r="230" spans="1:6" ht="15">
      <c r="A230" s="4" t="s">
        <v>205</v>
      </c>
      <c r="B230" s="1">
        <v>69.6418062589941</v>
      </c>
      <c r="F230" s="1">
        <f t="shared" si="3"/>
        <v>69.6418062589941</v>
      </c>
    </row>
    <row r="231" spans="1:7" ht="15">
      <c r="A231" s="4" t="s">
        <v>73</v>
      </c>
      <c r="B231" s="1">
        <v>69.55459900317173</v>
      </c>
      <c r="F231" s="1">
        <f t="shared" si="3"/>
        <v>69.55459900317173</v>
      </c>
      <c r="G231" s="1">
        <v>177.63824676438816</v>
      </c>
    </row>
    <row r="232" spans="1:7" ht="15">
      <c r="A232" s="4" t="s">
        <v>184</v>
      </c>
      <c r="B232" s="1">
        <v>62.00781406531755</v>
      </c>
      <c r="F232" s="1">
        <f t="shared" si="3"/>
        <v>62.00781406531755</v>
      </c>
      <c r="G232" s="1">
        <v>1.0000000000000004</v>
      </c>
    </row>
    <row r="233" spans="1:7" ht="15">
      <c r="A233" s="4" t="s">
        <v>70</v>
      </c>
      <c r="B233" s="1">
        <v>56.6511450011397</v>
      </c>
      <c r="F233" s="1">
        <f t="shared" si="3"/>
        <v>56.6511450011397</v>
      </c>
      <c r="G233" s="1">
        <v>-93.11625542379485</v>
      </c>
    </row>
    <row r="234" spans="1:6" ht="15">
      <c r="A234" s="4" t="s">
        <v>180</v>
      </c>
      <c r="B234" s="1">
        <v>51.15886984715145</v>
      </c>
      <c r="F234" s="1">
        <f t="shared" si="3"/>
        <v>51.15886984715145</v>
      </c>
    </row>
    <row r="235" spans="1:6" ht="15">
      <c r="A235" s="4" t="s">
        <v>57</v>
      </c>
      <c r="B235" s="1">
        <v>31.326932084309142</v>
      </c>
      <c r="F235" s="1">
        <f t="shared" si="3"/>
        <v>31.326932084309142</v>
      </c>
    </row>
    <row r="236" spans="1:7" ht="15">
      <c r="A236" s="4" t="s">
        <v>147</v>
      </c>
      <c r="B236" s="1">
        <v>28.767999470411922</v>
      </c>
      <c r="F236" s="1">
        <f t="shared" si="3"/>
        <v>28.767999470411922</v>
      </c>
      <c r="G236" s="1">
        <v>163.13242581814936</v>
      </c>
    </row>
    <row r="237" spans="1:6" ht="15">
      <c r="A237" s="4" t="s">
        <v>179</v>
      </c>
      <c r="B237" s="1">
        <v>24.391189234919572</v>
      </c>
      <c r="F237" s="1">
        <f t="shared" si="3"/>
        <v>24.391189234919572</v>
      </c>
    </row>
    <row r="238" spans="1:6" ht="15">
      <c r="A238" s="4" t="s">
        <v>151</v>
      </c>
      <c r="B238" s="1">
        <v>22.5876755777073</v>
      </c>
      <c r="F238" s="1">
        <f t="shared" si="3"/>
        <v>22.5876755777073</v>
      </c>
    </row>
    <row r="239" spans="1:6" ht="15">
      <c r="A239" s="4" t="s">
        <v>169</v>
      </c>
      <c r="B239" s="1">
        <v>12.000000000000007</v>
      </c>
      <c r="F239" s="1">
        <f t="shared" si="3"/>
        <v>12.000000000000007</v>
      </c>
    </row>
    <row r="240" spans="1:6" ht="15">
      <c r="A240" s="4" t="s">
        <v>136</v>
      </c>
      <c r="B240" s="1">
        <v>11.352431352431353</v>
      </c>
      <c r="F240" s="1">
        <f t="shared" si="3"/>
        <v>11.352431352431353</v>
      </c>
    </row>
    <row r="241" spans="1:6" ht="15">
      <c r="A241" s="4" t="s">
        <v>170</v>
      </c>
      <c r="B241" s="1">
        <v>1.9999999999999996</v>
      </c>
      <c r="F241" s="1">
        <f t="shared" si="3"/>
        <v>1.9999999999999996</v>
      </c>
    </row>
    <row r="242" spans="1:6" ht="15">
      <c r="A242" s="4" t="s">
        <v>114</v>
      </c>
      <c r="B242" s="1">
        <v>1</v>
      </c>
      <c r="F242" s="1">
        <f t="shared" si="3"/>
        <v>1</v>
      </c>
    </row>
    <row r="243" spans="1:7" ht="15">
      <c r="A243" s="4" t="s">
        <v>246</v>
      </c>
      <c r="F243" s="1">
        <f t="shared" si="3"/>
        <v>0</v>
      </c>
      <c r="G243" s="1">
        <v>152.29550512857054</v>
      </c>
    </row>
    <row r="244" spans="1:7" ht="15">
      <c r="A244" s="4" t="s">
        <v>247</v>
      </c>
      <c r="F244" s="1">
        <f t="shared" si="3"/>
        <v>0</v>
      </c>
      <c r="G244" s="1">
        <v>1</v>
      </c>
    </row>
    <row r="245" spans="1:7" ht="15">
      <c r="A245" s="4" t="s">
        <v>248</v>
      </c>
      <c r="F245" s="1">
        <f t="shared" si="3"/>
        <v>0</v>
      </c>
      <c r="G245" s="1">
        <v>3.585542386454027</v>
      </c>
    </row>
    <row r="246" spans="1:7" ht="15">
      <c r="A246" s="4" t="s">
        <v>249</v>
      </c>
      <c r="F246" s="1">
        <f t="shared" si="3"/>
        <v>0</v>
      </c>
      <c r="G246" s="1">
        <v>888.2316075918736</v>
      </c>
    </row>
    <row r="247" spans="1:7" ht="15">
      <c r="A247" s="4" t="s">
        <v>250</v>
      </c>
      <c r="F247" s="1">
        <f t="shared" si="3"/>
        <v>0</v>
      </c>
      <c r="G247" s="1">
        <v>-8.352623835213336</v>
      </c>
    </row>
    <row r="248" spans="1:7" ht="15">
      <c r="A248" s="4" t="s">
        <v>251</v>
      </c>
      <c r="F248" s="1">
        <f t="shared" si="3"/>
        <v>0</v>
      </c>
      <c r="G248" s="1">
        <v>8.911110723762238</v>
      </c>
    </row>
    <row r="249" spans="1:7" ht="15">
      <c r="A249" s="4" t="s">
        <v>252</v>
      </c>
      <c r="F249" s="1">
        <f t="shared" si="3"/>
        <v>0</v>
      </c>
      <c r="G249" s="1">
        <v>2.9886309805779248</v>
      </c>
    </row>
    <row r="250" spans="1:7" ht="15">
      <c r="A250" s="4" t="s">
        <v>253</v>
      </c>
      <c r="F250" s="1">
        <f t="shared" si="3"/>
        <v>0</v>
      </c>
      <c r="G250" s="1">
        <v>3.12549061125062</v>
      </c>
    </row>
    <row r="251" spans="1:7" ht="15">
      <c r="A251" s="4" t="s">
        <v>254</v>
      </c>
      <c r="F251" s="1">
        <f t="shared" si="3"/>
        <v>0</v>
      </c>
      <c r="G251" s="1">
        <v>0.9879457559015565</v>
      </c>
    </row>
    <row r="252" spans="1:7" ht="15">
      <c r="A252" s="4" t="s">
        <v>255</v>
      </c>
      <c r="F252" s="1">
        <f t="shared" si="3"/>
        <v>0</v>
      </c>
      <c r="G252" s="1">
        <v>1.0000000000000004</v>
      </c>
    </row>
    <row r="253" spans="1:7" ht="15">
      <c r="A253" s="4" t="s">
        <v>256</v>
      </c>
      <c r="F253" s="1">
        <f t="shared" si="3"/>
        <v>0</v>
      </c>
      <c r="G253" s="1">
        <v>-0.27768076142278264</v>
      </c>
    </row>
    <row r="254" spans="1:7" ht="15">
      <c r="A254" s="4" t="s">
        <v>257</v>
      </c>
      <c r="F254" s="1">
        <f t="shared" si="3"/>
        <v>0</v>
      </c>
      <c r="G254" s="1">
        <v>3.632090443438787</v>
      </c>
    </row>
    <row r="255" spans="1:7" ht="15">
      <c r="A255" s="4" t="s">
        <v>258</v>
      </c>
      <c r="F255" s="1">
        <f t="shared" si="3"/>
        <v>0</v>
      </c>
      <c r="G255" s="1">
        <v>380.155982335104</v>
      </c>
    </row>
    <row r="256" spans="1:7" ht="15">
      <c r="A256" s="4" t="s">
        <v>259</v>
      </c>
      <c r="F256" s="1">
        <f t="shared" si="3"/>
        <v>0</v>
      </c>
      <c r="G256" s="1">
        <v>37.964727439303715</v>
      </c>
    </row>
    <row r="257" spans="1:7" ht="15">
      <c r="A257" s="4" t="s">
        <v>260</v>
      </c>
      <c r="F257" s="1">
        <f t="shared" si="3"/>
        <v>0</v>
      </c>
      <c r="G257" s="1">
        <v>13.740484957170388</v>
      </c>
    </row>
    <row r="258" spans="1:7" ht="15">
      <c r="A258" s="4" t="s">
        <v>261</v>
      </c>
      <c r="F258" s="1">
        <f aca="true" t="shared" si="4" ref="F258:F321">SUM(B258:E258)</f>
        <v>0</v>
      </c>
      <c r="G258" s="1">
        <v>92.22551843867446</v>
      </c>
    </row>
    <row r="259" spans="1:7" ht="15">
      <c r="A259" s="4" t="s">
        <v>262</v>
      </c>
      <c r="F259" s="1">
        <f t="shared" si="4"/>
        <v>0</v>
      </c>
      <c r="G259" s="1">
        <v>767.0626918087714</v>
      </c>
    </row>
    <row r="260" spans="1:7" ht="15">
      <c r="A260" s="4" t="s">
        <v>263</v>
      </c>
      <c r="F260" s="1">
        <f t="shared" si="4"/>
        <v>0</v>
      </c>
      <c r="G260" s="1">
        <v>57.845813122830975</v>
      </c>
    </row>
    <row r="261" spans="1:7" ht="15">
      <c r="A261" s="4" t="s">
        <v>264</v>
      </c>
      <c r="F261" s="1">
        <f t="shared" si="4"/>
        <v>0</v>
      </c>
      <c r="G261" s="1">
        <v>-483.7200623509093</v>
      </c>
    </row>
    <row r="262" spans="1:7" ht="15">
      <c r="A262" s="4" t="s">
        <v>265</v>
      </c>
      <c r="F262" s="1">
        <f t="shared" si="4"/>
        <v>0</v>
      </c>
      <c r="G262" s="1">
        <v>22.70094309758662</v>
      </c>
    </row>
    <row r="263" spans="1:7" ht="15">
      <c r="A263" s="4" t="s">
        <v>266</v>
      </c>
      <c r="F263" s="1">
        <f t="shared" si="4"/>
        <v>0</v>
      </c>
      <c r="G263" s="1">
        <v>6.946105273305697</v>
      </c>
    </row>
    <row r="264" spans="1:7" ht="15">
      <c r="A264" s="4" t="s">
        <v>267</v>
      </c>
      <c r="F264" s="1">
        <f t="shared" si="4"/>
        <v>0</v>
      </c>
      <c r="G264" s="1">
        <v>3.9821295606850353</v>
      </c>
    </row>
    <row r="265" spans="1:7" ht="15">
      <c r="A265" s="4" t="s">
        <v>268</v>
      </c>
      <c r="F265" s="1">
        <f t="shared" si="4"/>
        <v>0</v>
      </c>
      <c r="G265" s="1">
        <v>24.771789561346385</v>
      </c>
    </row>
    <row r="266" spans="1:7" ht="15">
      <c r="A266" s="4" t="s">
        <v>269</v>
      </c>
      <c r="F266" s="1">
        <f t="shared" si="4"/>
        <v>0</v>
      </c>
      <c r="G266" s="1">
        <v>0.9999999999999998</v>
      </c>
    </row>
    <row r="267" spans="1:7" ht="15">
      <c r="A267" s="4" t="s">
        <v>270</v>
      </c>
      <c r="F267" s="1">
        <f t="shared" si="4"/>
        <v>0</v>
      </c>
      <c r="G267" s="1">
        <v>-29.28080125249745</v>
      </c>
    </row>
    <row r="268" spans="1:7" ht="15">
      <c r="A268" s="4" t="s">
        <v>271</v>
      </c>
      <c r="F268" s="1">
        <f t="shared" si="4"/>
        <v>0</v>
      </c>
      <c r="G268" s="1">
        <v>104.00094868838062</v>
      </c>
    </row>
    <row r="269" spans="1:7" ht="15">
      <c r="A269" s="4" t="s">
        <v>272</v>
      </c>
      <c r="F269" s="1">
        <f t="shared" si="4"/>
        <v>0</v>
      </c>
      <c r="G269" s="1">
        <v>171.69929657630854</v>
      </c>
    </row>
    <row r="270" spans="1:7" ht="15">
      <c r="A270" s="4" t="s">
        <v>273</v>
      </c>
      <c r="F270" s="1">
        <f t="shared" si="4"/>
        <v>0</v>
      </c>
      <c r="G270" s="1">
        <v>3.5657809544848393</v>
      </c>
    </row>
    <row r="271" spans="1:7" ht="15">
      <c r="A271" s="4" t="s">
        <v>274</v>
      </c>
      <c r="F271" s="1">
        <f t="shared" si="4"/>
        <v>0</v>
      </c>
      <c r="G271" s="1">
        <v>4.827127274635782</v>
      </c>
    </row>
    <row r="272" spans="1:7" ht="15">
      <c r="A272" s="4" t="s">
        <v>275</v>
      </c>
      <c r="F272" s="1">
        <f t="shared" si="4"/>
        <v>0</v>
      </c>
      <c r="G272" s="1">
        <v>-1.7141439205955344</v>
      </c>
    </row>
    <row r="273" spans="1:7" ht="15">
      <c r="A273" s="4" t="s">
        <v>276</v>
      </c>
      <c r="F273" s="1">
        <f t="shared" si="4"/>
        <v>0</v>
      </c>
      <c r="G273" s="1">
        <v>-12.096362724690456</v>
      </c>
    </row>
    <row r="274" spans="1:7" ht="15">
      <c r="A274" s="4" t="s">
        <v>277</v>
      </c>
      <c r="F274" s="1">
        <f t="shared" si="4"/>
        <v>0</v>
      </c>
      <c r="G274" s="1">
        <v>-10.559030112295254</v>
      </c>
    </row>
    <row r="275" spans="1:7" ht="15">
      <c r="A275" s="4" t="s">
        <v>278</v>
      </c>
      <c r="F275" s="1">
        <f t="shared" si="4"/>
        <v>0</v>
      </c>
      <c r="G275" s="1">
        <v>1880.5036597311873</v>
      </c>
    </row>
    <row r="276" spans="1:7" ht="15">
      <c r="A276" s="4" t="s">
        <v>279</v>
      </c>
      <c r="F276" s="1">
        <f t="shared" si="4"/>
        <v>0</v>
      </c>
      <c r="G276" s="1">
        <v>-43.74155898290958</v>
      </c>
    </row>
    <row r="277" spans="1:7" ht="15">
      <c r="A277" s="4" t="s">
        <v>280</v>
      </c>
      <c r="F277" s="1">
        <f t="shared" si="4"/>
        <v>0</v>
      </c>
      <c r="G277" s="1">
        <v>17.79109532689776</v>
      </c>
    </row>
    <row r="278" spans="1:7" ht="15">
      <c r="A278" s="4" t="s">
        <v>281</v>
      </c>
      <c r="F278" s="1">
        <f t="shared" si="4"/>
        <v>0</v>
      </c>
      <c r="G278" s="1">
        <v>5.5772115922534695</v>
      </c>
    </row>
    <row r="279" spans="1:7" ht="15">
      <c r="A279" s="4" t="s">
        <v>282</v>
      </c>
      <c r="F279" s="1">
        <f t="shared" si="4"/>
        <v>0</v>
      </c>
      <c r="G279" s="1">
        <v>4.873607858986852</v>
      </c>
    </row>
    <row r="280" spans="1:7" ht="15">
      <c r="A280" s="4" t="s">
        <v>283</v>
      </c>
      <c r="F280" s="1">
        <f t="shared" si="4"/>
        <v>0</v>
      </c>
      <c r="G280" s="1">
        <v>304.2236137374353</v>
      </c>
    </row>
    <row r="281" spans="1:7" ht="15">
      <c r="A281" s="4" t="s">
        <v>284</v>
      </c>
      <c r="F281" s="1">
        <f t="shared" si="4"/>
        <v>0</v>
      </c>
      <c r="G281" s="1">
        <v>2.344933042132583</v>
      </c>
    </row>
    <row r="282" spans="1:7" ht="15">
      <c r="A282" s="4" t="s">
        <v>285</v>
      </c>
      <c r="F282" s="1">
        <f t="shared" si="4"/>
        <v>0</v>
      </c>
      <c r="G282" s="1">
        <v>0.6091937931976703</v>
      </c>
    </row>
    <row r="283" spans="1:7" ht="15">
      <c r="A283" s="4" t="s">
        <v>286</v>
      </c>
      <c r="F283" s="1">
        <f t="shared" si="4"/>
        <v>0</v>
      </c>
      <c r="G283" s="1">
        <v>49.8186068957407</v>
      </c>
    </row>
    <row r="284" spans="1:7" ht="15">
      <c r="A284" s="4" t="s">
        <v>287</v>
      </c>
      <c r="F284" s="1">
        <f t="shared" si="4"/>
        <v>0</v>
      </c>
      <c r="G284" s="1">
        <v>20.63529561635691</v>
      </c>
    </row>
    <row r="285" spans="1:7" ht="15">
      <c r="A285" s="4" t="s">
        <v>288</v>
      </c>
      <c r="F285" s="1">
        <f t="shared" si="4"/>
        <v>0</v>
      </c>
      <c r="G285" s="1">
        <v>8.909914430791076</v>
      </c>
    </row>
    <row r="286" spans="1:7" ht="15">
      <c r="A286" s="4" t="s">
        <v>289</v>
      </c>
      <c r="F286" s="1">
        <f t="shared" si="4"/>
        <v>0</v>
      </c>
      <c r="G286" s="1">
        <v>5630.1344029636175</v>
      </c>
    </row>
    <row r="287" spans="1:7" ht="15">
      <c r="A287" s="4" t="s">
        <v>290</v>
      </c>
      <c r="F287" s="1">
        <f t="shared" si="4"/>
        <v>0</v>
      </c>
      <c r="G287" s="1">
        <v>4.884309718983629</v>
      </c>
    </row>
    <row r="288" spans="1:7" ht="15">
      <c r="A288" s="4" t="s">
        <v>291</v>
      </c>
      <c r="F288" s="1">
        <f t="shared" si="4"/>
        <v>0</v>
      </c>
      <c r="G288" s="1">
        <v>-1042.5602645374036</v>
      </c>
    </row>
    <row r="289" spans="1:7" ht="15">
      <c r="A289" s="4" t="s">
        <v>292</v>
      </c>
      <c r="F289" s="1">
        <f t="shared" si="4"/>
        <v>0</v>
      </c>
      <c r="G289" s="1">
        <v>560.3697582131849</v>
      </c>
    </row>
    <row r="290" spans="1:7" ht="15">
      <c r="A290" s="4" t="s">
        <v>293</v>
      </c>
      <c r="F290" s="1">
        <f t="shared" si="4"/>
        <v>0</v>
      </c>
      <c r="G290" s="1">
        <v>-8.907216494845366</v>
      </c>
    </row>
    <row r="291" spans="1:7" ht="15">
      <c r="A291" s="4" t="s">
        <v>294</v>
      </c>
      <c r="F291" s="1">
        <f t="shared" si="4"/>
        <v>0</v>
      </c>
      <c r="G291" s="1">
        <v>3.6396217221372256</v>
      </c>
    </row>
    <row r="292" spans="1:7" ht="15">
      <c r="A292" s="4" t="s">
        <v>295</v>
      </c>
      <c r="F292" s="1">
        <f t="shared" si="4"/>
        <v>0</v>
      </c>
      <c r="G292" s="1">
        <v>9.9767366720517</v>
      </c>
    </row>
    <row r="293" spans="1:7" ht="15">
      <c r="A293" s="4" t="s">
        <v>296</v>
      </c>
      <c r="F293" s="1">
        <f t="shared" si="4"/>
        <v>0</v>
      </c>
      <c r="G293" s="1">
        <v>2.639621722137226</v>
      </c>
    </row>
    <row r="294" spans="1:7" ht="15">
      <c r="A294" s="4" t="s">
        <v>297</v>
      </c>
      <c r="F294" s="1">
        <f t="shared" si="4"/>
        <v>0</v>
      </c>
      <c r="G294" s="1">
        <v>1</v>
      </c>
    </row>
    <row r="295" spans="1:7" ht="15">
      <c r="A295" s="4" t="s">
        <v>298</v>
      </c>
      <c r="F295" s="1">
        <f t="shared" si="4"/>
        <v>0</v>
      </c>
      <c r="G295" s="1">
        <v>146.10742743793762</v>
      </c>
    </row>
    <row r="296" spans="1:7" ht="15">
      <c r="A296" s="4" t="s">
        <v>299</v>
      </c>
      <c r="F296" s="1">
        <f t="shared" si="4"/>
        <v>0</v>
      </c>
      <c r="G296" s="1">
        <v>22.941158443150478</v>
      </c>
    </row>
    <row r="297" spans="1:7" ht="15">
      <c r="A297" s="4" t="s">
        <v>300</v>
      </c>
      <c r="F297" s="1">
        <f t="shared" si="4"/>
        <v>0</v>
      </c>
      <c r="G297" s="1">
        <v>3.6552291825612433</v>
      </c>
    </row>
    <row r="298" spans="1:7" ht="15">
      <c r="A298" s="4" t="s">
        <v>301</v>
      </c>
      <c r="F298" s="1">
        <f t="shared" si="4"/>
        <v>0</v>
      </c>
      <c r="G298" s="1">
        <v>2402.038608224611</v>
      </c>
    </row>
    <row r="299" spans="1:7" ht="15">
      <c r="A299" s="4" t="s">
        <v>302</v>
      </c>
      <c r="F299" s="1">
        <f t="shared" si="4"/>
        <v>0</v>
      </c>
      <c r="G299" s="1">
        <v>-15.532374052508436</v>
      </c>
    </row>
    <row r="300" spans="1:7" ht="15">
      <c r="A300" s="4" t="s">
        <v>303</v>
      </c>
      <c r="F300" s="1">
        <f t="shared" si="4"/>
        <v>0</v>
      </c>
      <c r="G300" s="1">
        <v>1230.7308803201856</v>
      </c>
    </row>
    <row r="301" spans="1:7" ht="15">
      <c r="A301" s="4" t="s">
        <v>304</v>
      </c>
      <c r="F301" s="1">
        <f t="shared" si="4"/>
        <v>0</v>
      </c>
      <c r="G301" s="1">
        <v>30.520235787734716</v>
      </c>
    </row>
    <row r="302" spans="1:7" ht="15">
      <c r="A302" s="4" t="s">
        <v>305</v>
      </c>
      <c r="F302" s="1">
        <f t="shared" si="4"/>
        <v>0</v>
      </c>
      <c r="G302" s="1">
        <v>31.775001994621576</v>
      </c>
    </row>
    <row r="303" spans="1:7" ht="15">
      <c r="A303" s="4" t="s">
        <v>306</v>
      </c>
      <c r="F303" s="1">
        <f t="shared" si="4"/>
        <v>0</v>
      </c>
      <c r="G303" s="1">
        <v>-23.924716857203894</v>
      </c>
    </row>
    <row r="304" spans="1:7" ht="15">
      <c r="A304" s="4" t="s">
        <v>307</v>
      </c>
      <c r="F304" s="1">
        <f t="shared" si="4"/>
        <v>0</v>
      </c>
      <c r="G304" s="1">
        <v>1.0000000000000002</v>
      </c>
    </row>
    <row r="305" spans="1:7" ht="15">
      <c r="A305" s="4" t="s">
        <v>308</v>
      </c>
      <c r="F305" s="1">
        <f t="shared" si="4"/>
        <v>0</v>
      </c>
      <c r="G305" s="1">
        <v>0.6302626094205918</v>
      </c>
    </row>
    <row r="306" spans="1:7" ht="15">
      <c r="A306" s="4" t="s">
        <v>309</v>
      </c>
      <c r="F306" s="1">
        <f t="shared" si="4"/>
        <v>0</v>
      </c>
      <c r="G306" s="1">
        <v>1.2267322718726448</v>
      </c>
    </row>
    <row r="307" spans="1:7" ht="15">
      <c r="A307" s="4" t="s">
        <v>310</v>
      </c>
      <c r="F307" s="1">
        <f t="shared" si="4"/>
        <v>0</v>
      </c>
      <c r="G307" s="1">
        <v>429.4576836984229</v>
      </c>
    </row>
    <row r="308" spans="1:7" ht="15">
      <c r="A308" s="4" t="s">
        <v>311</v>
      </c>
      <c r="F308" s="1">
        <f t="shared" si="4"/>
        <v>0</v>
      </c>
      <c r="G308" s="1">
        <v>38.711567297249395</v>
      </c>
    </row>
    <row r="309" spans="1:7" ht="15">
      <c r="A309" s="4" t="s">
        <v>312</v>
      </c>
      <c r="F309" s="1">
        <f t="shared" si="4"/>
        <v>0</v>
      </c>
      <c r="G309" s="1">
        <v>4092.4051669877963</v>
      </c>
    </row>
    <row r="310" spans="1:7" ht="15">
      <c r="A310" s="4" t="s">
        <v>313</v>
      </c>
      <c r="F310" s="1">
        <f t="shared" si="4"/>
        <v>0</v>
      </c>
      <c r="G310" s="1">
        <v>71.47810329205683</v>
      </c>
    </row>
    <row r="311" spans="1:7" ht="15">
      <c r="A311" s="4" t="s">
        <v>314</v>
      </c>
      <c r="F311" s="1">
        <f t="shared" si="4"/>
        <v>0</v>
      </c>
      <c r="G311" s="1">
        <v>718.2983428492884</v>
      </c>
    </row>
    <row r="312" spans="1:7" ht="15">
      <c r="A312" s="4" t="s">
        <v>315</v>
      </c>
      <c r="F312" s="1">
        <f t="shared" si="4"/>
        <v>0</v>
      </c>
      <c r="G312" s="1">
        <v>2.9584829135951334</v>
      </c>
    </row>
    <row r="313" spans="1:7" ht="15">
      <c r="A313" s="4" t="s">
        <v>316</v>
      </c>
      <c r="F313" s="1">
        <f t="shared" si="4"/>
        <v>0</v>
      </c>
      <c r="G313" s="1">
        <v>-0.1514386304061962</v>
      </c>
    </row>
    <row r="314" spans="1:7" ht="15">
      <c r="A314" s="4" t="s">
        <v>317</v>
      </c>
      <c r="F314" s="1">
        <f t="shared" si="4"/>
        <v>0</v>
      </c>
      <c r="G314" s="1">
        <v>911.3774895785087</v>
      </c>
    </row>
    <row r="315" spans="1:7" ht="15">
      <c r="A315" s="4" t="s">
        <v>318</v>
      </c>
      <c r="F315" s="1">
        <f t="shared" si="4"/>
        <v>0</v>
      </c>
      <c r="G315" s="1">
        <v>4.523057395780881</v>
      </c>
    </row>
    <row r="316" spans="1:7" ht="15">
      <c r="A316" s="4" t="s">
        <v>319</v>
      </c>
      <c r="F316" s="1">
        <f t="shared" si="4"/>
        <v>0</v>
      </c>
      <c r="G316" s="1">
        <v>126.28494326851214</v>
      </c>
    </row>
    <row r="317" spans="1:7" ht="15">
      <c r="A317" s="4" t="s">
        <v>320</v>
      </c>
      <c r="F317" s="1">
        <f t="shared" si="4"/>
        <v>0</v>
      </c>
      <c r="G317" s="1">
        <v>59.79552012278494</v>
      </c>
    </row>
    <row r="318" spans="1:7" ht="15">
      <c r="A318" s="4" t="s">
        <v>321</v>
      </c>
      <c r="F318" s="1">
        <f t="shared" si="4"/>
        <v>0</v>
      </c>
      <c r="G318" s="1">
        <v>529.1005443569172</v>
      </c>
    </row>
    <row r="319" spans="1:7" ht="15">
      <c r="A319" s="4" t="s">
        <v>322</v>
      </c>
      <c r="F319" s="1">
        <f t="shared" si="4"/>
        <v>0</v>
      </c>
      <c r="G319" s="1">
        <v>436.2255305544101</v>
      </c>
    </row>
    <row r="320" spans="1:7" ht="15">
      <c r="A320" s="4" t="s">
        <v>323</v>
      </c>
      <c r="F320" s="1">
        <f t="shared" si="4"/>
        <v>0</v>
      </c>
      <c r="G320" s="1">
        <v>51.811128784554626</v>
      </c>
    </row>
    <row r="321" spans="1:7" ht="15">
      <c r="A321" s="4" t="s">
        <v>324</v>
      </c>
      <c r="F321" s="1">
        <f t="shared" si="4"/>
        <v>0</v>
      </c>
      <c r="G321" s="1">
        <v>4.178338669316529</v>
      </c>
    </row>
    <row r="322" spans="1:7" ht="15">
      <c r="A322" s="4" t="s">
        <v>325</v>
      </c>
      <c r="F322" s="1">
        <f>SUM(B322:E322)</f>
        <v>0</v>
      </c>
      <c r="G322" s="1">
        <v>-0.7040769583142413</v>
      </c>
    </row>
    <row r="323" spans="1:7" ht="15">
      <c r="A323" s="4" t="s">
        <v>326</v>
      </c>
      <c r="F323" s="1">
        <f>SUM(B323:E323)</f>
        <v>0</v>
      </c>
      <c r="G323" s="1">
        <v>61.65578952619811</v>
      </c>
    </row>
    <row r="324" spans="1:7" ht="15">
      <c r="A324" s="4" t="s">
        <v>327</v>
      </c>
      <c r="F324" s="1">
        <f>SUM(B324:E324)</f>
        <v>0</v>
      </c>
      <c r="G324" s="1">
        <v>68.18969505179338</v>
      </c>
    </row>
    <row r="325" spans="1:7" ht="15">
      <c r="A325" s="4" t="s">
        <v>329</v>
      </c>
      <c r="B325" s="1">
        <v>6782164.374007753</v>
      </c>
      <c r="C325" s="1">
        <v>600116.216935484</v>
      </c>
      <c r="D325" s="1">
        <v>961232.7996443948</v>
      </c>
      <c r="E325" s="1">
        <v>6502.776106574991</v>
      </c>
      <c r="F325" s="1">
        <f>SUM(B325:E325)</f>
        <v>8350016.166694206</v>
      </c>
      <c r="G325" s="1">
        <v>122921.5047142671</v>
      </c>
    </row>
    <row r="334" spans="2:7" ht="15">
      <c r="B334" s="2"/>
      <c r="C334" s="2"/>
      <c r="D334" s="2"/>
      <c r="E334" s="2"/>
      <c r="F334" s="2"/>
      <c r="G334" s="2"/>
    </row>
    <row r="335" spans="2:7" ht="15">
      <c r="B335" s="2"/>
      <c r="C335" s="2"/>
      <c r="D335" s="2"/>
      <c r="E335" s="2"/>
      <c r="F335" s="2"/>
      <c r="G335" s="2"/>
    </row>
    <row r="336" spans="2:7" ht="15">
      <c r="B336" s="2"/>
      <c r="C336" s="2"/>
      <c r="D336" s="2"/>
      <c r="E336" s="2"/>
      <c r="F336" s="2"/>
      <c r="G336" s="2"/>
    </row>
    <row r="337" spans="2:7" ht="15">
      <c r="B337" s="2"/>
      <c r="C337" s="2"/>
      <c r="D337" s="2"/>
      <c r="E337" s="2"/>
      <c r="F337" s="2"/>
      <c r="G337" s="2"/>
    </row>
    <row r="338" spans="2:7" ht="15">
      <c r="B338" s="2"/>
      <c r="C338" s="2"/>
      <c r="D338" s="2"/>
      <c r="E338" s="2"/>
      <c r="F338" s="2"/>
      <c r="G338" s="2"/>
    </row>
    <row r="339" spans="2:7" ht="15">
      <c r="B339" s="2"/>
      <c r="C339" s="2"/>
      <c r="D339" s="2"/>
      <c r="E339" s="2"/>
      <c r="F339" s="2"/>
      <c r="G339" s="2"/>
    </row>
    <row r="340" spans="2:7" ht="15">
      <c r="B340" s="2"/>
      <c r="C340" s="2"/>
      <c r="D340" s="2"/>
      <c r="E340" s="2"/>
      <c r="F340" s="2"/>
      <c r="G340" s="2"/>
    </row>
    <row r="341" spans="2:7" ht="15">
      <c r="B341" s="2"/>
      <c r="C341" s="2"/>
      <c r="D341" s="2"/>
      <c r="E341" s="2"/>
      <c r="F341" s="2"/>
      <c r="G341" s="2"/>
    </row>
    <row r="342" spans="2:7" ht="15">
      <c r="B342" s="2"/>
      <c r="C342" s="2"/>
      <c r="D342" s="2"/>
      <c r="E342" s="2"/>
      <c r="F342" s="2"/>
      <c r="G342" s="2"/>
    </row>
    <row r="343" spans="2:7" ht="15">
      <c r="B343" s="2"/>
      <c r="C343" s="2"/>
      <c r="D343" s="2"/>
      <c r="E343" s="2"/>
      <c r="F343" s="2"/>
      <c r="G343" s="2"/>
    </row>
    <row r="344" spans="2:7" ht="15">
      <c r="B344" s="2"/>
      <c r="C344" s="2"/>
      <c r="D344" s="2"/>
      <c r="E344" s="2"/>
      <c r="F344" s="2"/>
      <c r="G344" s="2"/>
    </row>
    <row r="345" spans="2:7" ht="15">
      <c r="B345" s="2"/>
      <c r="C345" s="2"/>
      <c r="D345" s="2"/>
      <c r="E345" s="2"/>
      <c r="F345" s="2"/>
      <c r="G345" s="2"/>
    </row>
    <row r="346" spans="2:7" ht="15">
      <c r="B346" s="2"/>
      <c r="C346" s="2"/>
      <c r="D346" s="2"/>
      <c r="E346" s="2"/>
      <c r="F346" s="2"/>
      <c r="G346" s="2"/>
    </row>
    <row r="347" spans="2:7" ht="15">
      <c r="B347" s="2"/>
      <c r="C347" s="2"/>
      <c r="D347" s="2"/>
      <c r="E347" s="2"/>
      <c r="F347" s="2"/>
      <c r="G347" s="2"/>
    </row>
    <row r="348" spans="2:7" ht="15">
      <c r="B348" s="2"/>
      <c r="C348" s="2"/>
      <c r="D348" s="2"/>
      <c r="E348" s="2"/>
      <c r="F348" s="2"/>
      <c r="G348" s="2"/>
    </row>
    <row r="349" spans="2:7" ht="15">
      <c r="B349" s="2"/>
      <c r="C349" s="2"/>
      <c r="D349" s="2"/>
      <c r="E349" s="2"/>
      <c r="F349" s="2"/>
      <c r="G349" s="2"/>
    </row>
    <row r="350" spans="2:7" ht="15">
      <c r="B350" s="2"/>
      <c r="C350" s="2"/>
      <c r="D350" s="2"/>
      <c r="E350" s="2"/>
      <c r="F350" s="2"/>
      <c r="G350" s="2"/>
    </row>
    <row r="351" spans="2:7" ht="15">
      <c r="B351" s="2"/>
      <c r="C351" s="2"/>
      <c r="D351" s="2"/>
      <c r="E351" s="2"/>
      <c r="F351" s="2"/>
      <c r="G351" s="2"/>
    </row>
    <row r="352" spans="2:7" ht="15">
      <c r="B352" s="2"/>
      <c r="C352" s="2"/>
      <c r="D352" s="2"/>
      <c r="E352" s="2"/>
      <c r="F352" s="2"/>
      <c r="G352" s="2"/>
    </row>
    <row r="353" spans="2:7" ht="15">
      <c r="B353" s="2"/>
      <c r="C353" s="2"/>
      <c r="D353" s="2"/>
      <c r="E353" s="2"/>
      <c r="F353" s="2"/>
      <c r="G353" s="2"/>
    </row>
    <row r="354" spans="2:7" ht="15">
      <c r="B354" s="2"/>
      <c r="C354" s="2"/>
      <c r="D354" s="2"/>
      <c r="E354" s="2"/>
      <c r="F354" s="2"/>
      <c r="G354" s="2"/>
    </row>
    <row r="355" spans="2:7" ht="15">
      <c r="B355" s="2"/>
      <c r="C355" s="2"/>
      <c r="D355" s="2"/>
      <c r="E355" s="2"/>
      <c r="F355" s="2"/>
      <c r="G355" s="2"/>
    </row>
    <row r="356" spans="2:7" ht="15">
      <c r="B356" s="2"/>
      <c r="C356" s="2"/>
      <c r="D356" s="2"/>
      <c r="E356" s="2"/>
      <c r="F356" s="2"/>
      <c r="G356" s="2"/>
    </row>
    <row r="357" spans="2:7" ht="15">
      <c r="B357" s="2"/>
      <c r="C357" s="2"/>
      <c r="D357" s="2"/>
      <c r="E357" s="2"/>
      <c r="F357" s="2"/>
      <c r="G357" s="2"/>
    </row>
    <row r="358" spans="2:7" ht="15">
      <c r="B358" s="2"/>
      <c r="C358" s="2"/>
      <c r="D358" s="2"/>
      <c r="E358" s="2"/>
      <c r="F358" s="2"/>
      <c r="G358" s="2"/>
    </row>
    <row r="359" spans="2:7" ht="15">
      <c r="B359" s="2"/>
      <c r="C359" s="2"/>
      <c r="D359" s="2"/>
      <c r="E359" s="2"/>
      <c r="F359" s="2"/>
      <c r="G359" s="2"/>
    </row>
    <row r="360" spans="2:7" ht="15">
      <c r="B360" s="2"/>
      <c r="C360" s="2"/>
      <c r="D360" s="2"/>
      <c r="E360" s="2"/>
      <c r="F360" s="2"/>
      <c r="G360" s="2"/>
    </row>
    <row r="361" spans="2:7" ht="15">
      <c r="B361" s="2"/>
      <c r="C361" s="2"/>
      <c r="D361" s="2"/>
      <c r="E361" s="2"/>
      <c r="F361" s="2"/>
      <c r="G361" s="2"/>
    </row>
    <row r="362" spans="2:7" ht="15">
      <c r="B362" s="2"/>
      <c r="C362" s="2"/>
      <c r="D362" s="2"/>
      <c r="E362" s="2"/>
      <c r="F362" s="2"/>
      <c r="G362" s="2"/>
    </row>
    <row r="363" spans="2:7" ht="15">
      <c r="B363" s="2"/>
      <c r="C363" s="2"/>
      <c r="D363" s="2"/>
      <c r="E363" s="2"/>
      <c r="F363" s="2"/>
      <c r="G363" s="2"/>
    </row>
    <row r="364" spans="2:7" ht="15">
      <c r="B364" s="2"/>
      <c r="C364" s="2"/>
      <c r="D364" s="2"/>
      <c r="E364" s="2"/>
      <c r="F364" s="2"/>
      <c r="G364" s="2"/>
    </row>
    <row r="365" spans="2:7" ht="15">
      <c r="B365" s="2"/>
      <c r="C365" s="2"/>
      <c r="D365" s="2"/>
      <c r="E365" s="2"/>
      <c r="F365" s="2"/>
      <c r="G365" s="2"/>
    </row>
    <row r="366" spans="2:7" ht="15">
      <c r="B366" s="2"/>
      <c r="C366" s="2"/>
      <c r="D366" s="2"/>
      <c r="E366" s="2"/>
      <c r="F366" s="2"/>
      <c r="G366" s="2"/>
    </row>
    <row r="367" spans="2:7" ht="15">
      <c r="B367" s="2"/>
      <c r="C367" s="2"/>
      <c r="D367" s="2"/>
      <c r="E367" s="2"/>
      <c r="F367" s="2"/>
      <c r="G367" s="2"/>
    </row>
    <row r="368" spans="2:7" ht="15">
      <c r="B368" s="2"/>
      <c r="C368" s="2"/>
      <c r="D368" s="2"/>
      <c r="E368" s="2"/>
      <c r="F368" s="2"/>
      <c r="G368" s="2"/>
    </row>
    <row r="369" spans="2:7" ht="15">
      <c r="B369" s="2"/>
      <c r="C369" s="2"/>
      <c r="D369" s="2"/>
      <c r="E369" s="2"/>
      <c r="F369" s="2"/>
      <c r="G369" s="2"/>
    </row>
    <row r="370" spans="2:7" ht="15">
      <c r="B370" s="2"/>
      <c r="C370" s="2"/>
      <c r="D370" s="2"/>
      <c r="E370" s="2"/>
      <c r="F370" s="2"/>
      <c r="G370" s="2"/>
    </row>
    <row r="371" spans="2:7" ht="15">
      <c r="B371" s="2"/>
      <c r="C371" s="2"/>
      <c r="D371" s="2"/>
      <c r="E371" s="2"/>
      <c r="F371" s="2"/>
      <c r="G371" s="2"/>
    </row>
    <row r="372" spans="2:7" ht="15">
      <c r="B372" s="2"/>
      <c r="C372" s="2"/>
      <c r="D372" s="2"/>
      <c r="E372" s="2"/>
      <c r="F372" s="2"/>
      <c r="G372" s="2"/>
    </row>
    <row r="373" spans="2:7" ht="15">
      <c r="B373" s="2"/>
      <c r="C373" s="2"/>
      <c r="D373" s="2"/>
      <c r="E373" s="2"/>
      <c r="F373" s="2"/>
      <c r="G373" s="2"/>
    </row>
    <row r="374" spans="2:7" ht="15">
      <c r="B374" s="2"/>
      <c r="C374" s="2"/>
      <c r="D374" s="2"/>
      <c r="E374" s="2"/>
      <c r="F374" s="2"/>
      <c r="G374" s="2"/>
    </row>
    <row r="375" spans="2:7" ht="15">
      <c r="B375" s="2"/>
      <c r="C375" s="2"/>
      <c r="D375" s="2"/>
      <c r="E375" s="2"/>
      <c r="F375" s="2"/>
      <c r="G375" s="2"/>
    </row>
    <row r="376" spans="2:7" ht="15">
      <c r="B376" s="2"/>
      <c r="C376" s="2"/>
      <c r="D376" s="2"/>
      <c r="E376" s="2"/>
      <c r="F376" s="2"/>
      <c r="G376" s="2"/>
    </row>
    <row r="377" spans="2:7" ht="15">
      <c r="B377" s="2"/>
      <c r="C377" s="2"/>
      <c r="D377" s="2"/>
      <c r="E377" s="2"/>
      <c r="F377" s="2"/>
      <c r="G377" s="2"/>
    </row>
    <row r="378" spans="2:7" ht="15">
      <c r="B378" s="2"/>
      <c r="C378" s="2"/>
      <c r="D378" s="2"/>
      <c r="E378" s="2"/>
      <c r="F378" s="2"/>
      <c r="G378" s="2"/>
    </row>
    <row r="379" spans="2:7" ht="15">
      <c r="B379" s="2"/>
      <c r="C379" s="2"/>
      <c r="D379" s="2"/>
      <c r="E379" s="2"/>
      <c r="F379" s="2"/>
      <c r="G379" s="2"/>
    </row>
    <row r="380" spans="2:7" ht="15">
      <c r="B380" s="2"/>
      <c r="C380" s="2"/>
      <c r="D380" s="2"/>
      <c r="E380" s="2"/>
      <c r="F380" s="2"/>
      <c r="G380" s="2"/>
    </row>
    <row r="381" spans="2:7" ht="15">
      <c r="B381" s="2"/>
      <c r="C381" s="2"/>
      <c r="D381" s="2"/>
      <c r="E381" s="2"/>
      <c r="F381" s="2"/>
      <c r="G381" s="2"/>
    </row>
    <row r="382" spans="2:7" ht="15">
      <c r="B382" s="2"/>
      <c r="C382" s="2"/>
      <c r="D382" s="2"/>
      <c r="E382" s="2"/>
      <c r="F382" s="2"/>
      <c r="G382" s="2"/>
    </row>
    <row r="383" spans="2:7" ht="15">
      <c r="B383" s="2"/>
      <c r="C383" s="2"/>
      <c r="D383" s="2"/>
      <c r="E383" s="2"/>
      <c r="F383" s="2"/>
      <c r="G383" s="2"/>
    </row>
    <row r="384" spans="2:7" ht="15">
      <c r="B384" s="2"/>
      <c r="C384" s="2"/>
      <c r="D384" s="2"/>
      <c r="E384" s="2"/>
      <c r="F384" s="2"/>
      <c r="G384" s="2"/>
    </row>
    <row r="385" spans="2:7" ht="15">
      <c r="B385" s="2"/>
      <c r="C385" s="2"/>
      <c r="D385" s="2"/>
      <c r="E385" s="2"/>
      <c r="F385" s="2"/>
      <c r="G385" s="2"/>
    </row>
    <row r="386" spans="2:7" ht="15">
      <c r="B386" s="2"/>
      <c r="C386" s="2"/>
      <c r="D386" s="2"/>
      <c r="E386" s="2"/>
      <c r="F386" s="2"/>
      <c r="G386" s="2"/>
    </row>
    <row r="387" spans="2:7" ht="15">
      <c r="B387" s="2"/>
      <c r="C387" s="2"/>
      <c r="D387" s="2"/>
      <c r="E387" s="2"/>
      <c r="F387" s="2"/>
      <c r="G387" s="2"/>
    </row>
    <row r="388" spans="2:7" ht="15">
      <c r="B388" s="2"/>
      <c r="C388" s="2"/>
      <c r="D388" s="2"/>
      <c r="E388" s="2"/>
      <c r="F388" s="2"/>
      <c r="G388" s="2"/>
    </row>
    <row r="389" spans="2:7" ht="15">
      <c r="B389" s="2"/>
      <c r="C389" s="2"/>
      <c r="D389" s="2"/>
      <c r="E389" s="2"/>
      <c r="F389" s="2"/>
      <c r="G389" s="2"/>
    </row>
    <row r="390" spans="2:7" ht="15">
      <c r="B390" s="2"/>
      <c r="C390" s="2"/>
      <c r="D390" s="2"/>
      <c r="E390" s="2"/>
      <c r="F390" s="2"/>
      <c r="G390" s="2"/>
    </row>
    <row r="391" spans="2:7" ht="15">
      <c r="B391" s="2"/>
      <c r="C391" s="2"/>
      <c r="D391" s="2"/>
      <c r="E391" s="2"/>
      <c r="F391" s="2"/>
      <c r="G391" s="2"/>
    </row>
    <row r="392" spans="2:7" ht="15">
      <c r="B392" s="2"/>
      <c r="C392" s="2"/>
      <c r="D392" s="2"/>
      <c r="E392" s="2"/>
      <c r="F392" s="2"/>
      <c r="G392" s="2"/>
    </row>
    <row r="393" spans="2:7" ht="15">
      <c r="B393" s="2"/>
      <c r="C393" s="2"/>
      <c r="D393" s="2"/>
      <c r="E393" s="2"/>
      <c r="F393" s="2"/>
      <c r="G393" s="2"/>
    </row>
    <row r="394" spans="2:7" ht="15">
      <c r="B394" s="2"/>
      <c r="C394" s="2"/>
      <c r="D394" s="2"/>
      <c r="E394" s="2"/>
      <c r="F394" s="2"/>
      <c r="G394" s="2"/>
    </row>
    <row r="395" spans="2:7" ht="15">
      <c r="B395" s="2"/>
      <c r="C395" s="2"/>
      <c r="D395" s="2"/>
      <c r="E395" s="2"/>
      <c r="F395" s="2"/>
      <c r="G395" s="2"/>
    </row>
    <row r="396" spans="2:7" ht="15">
      <c r="B396" s="2"/>
      <c r="C396" s="2"/>
      <c r="D396" s="2"/>
      <c r="E396" s="2"/>
      <c r="F396" s="2"/>
      <c r="G396" s="2"/>
    </row>
    <row r="397" spans="2:7" ht="15">
      <c r="B397" s="2"/>
      <c r="C397" s="2"/>
      <c r="D397" s="2"/>
      <c r="E397" s="2"/>
      <c r="F397" s="2"/>
      <c r="G397" s="2"/>
    </row>
    <row r="398" spans="2:7" ht="15">
      <c r="B398" s="2"/>
      <c r="C398" s="2"/>
      <c r="D398" s="2"/>
      <c r="E398" s="2"/>
      <c r="F398" s="2"/>
      <c r="G398" s="2"/>
    </row>
    <row r="399" spans="2:7" ht="15">
      <c r="B399" s="2"/>
      <c r="C399" s="2"/>
      <c r="D399" s="2"/>
      <c r="E399" s="2"/>
      <c r="F399" s="2"/>
      <c r="G399" s="2"/>
    </row>
    <row r="400" spans="2:7" ht="15">
      <c r="B400" s="2"/>
      <c r="C400" s="2"/>
      <c r="D400" s="2"/>
      <c r="E400" s="2"/>
      <c r="F400" s="2"/>
      <c r="G400" s="2"/>
    </row>
    <row r="401" spans="2:7" ht="15">
      <c r="B401" s="2"/>
      <c r="C401" s="2"/>
      <c r="D401" s="2"/>
      <c r="E401" s="2"/>
      <c r="F401" s="2"/>
      <c r="G401" s="2"/>
    </row>
    <row r="402" spans="2:7" ht="15">
      <c r="B402" s="2"/>
      <c r="C402" s="2"/>
      <c r="D402" s="2"/>
      <c r="E402" s="2"/>
      <c r="F402" s="2"/>
      <c r="G402" s="2"/>
    </row>
    <row r="403" spans="2:7" ht="15">
      <c r="B403" s="2"/>
      <c r="C403" s="2"/>
      <c r="D403" s="2"/>
      <c r="E403" s="2"/>
      <c r="F403" s="2"/>
      <c r="G403" s="2"/>
    </row>
    <row r="404" spans="2:7" ht="15">
      <c r="B404" s="2"/>
      <c r="C404" s="2"/>
      <c r="D404" s="2"/>
      <c r="E404" s="2"/>
      <c r="F404" s="2"/>
      <c r="G404" s="2"/>
    </row>
    <row r="405" spans="2:7" ht="15">
      <c r="B405" s="2"/>
      <c r="C405" s="2"/>
      <c r="D405" s="2"/>
      <c r="E405" s="2"/>
      <c r="F405" s="2"/>
      <c r="G405" s="2"/>
    </row>
    <row r="406" spans="2:7" ht="15">
      <c r="B406" s="2"/>
      <c r="C406" s="2"/>
      <c r="D406" s="2"/>
      <c r="E406" s="2"/>
      <c r="F406" s="2"/>
      <c r="G406" s="2"/>
    </row>
    <row r="407" spans="2:7" ht="15">
      <c r="B407" s="2"/>
      <c r="C407" s="2"/>
      <c r="D407" s="2"/>
      <c r="E407" s="2"/>
      <c r="F407" s="2"/>
      <c r="G407" s="2"/>
    </row>
    <row r="408" spans="2:7" ht="15">
      <c r="B408" s="2"/>
      <c r="C408" s="2"/>
      <c r="D408" s="2"/>
      <c r="E408" s="2"/>
      <c r="F408" s="2"/>
      <c r="G408" s="2"/>
    </row>
    <row r="409" spans="2:7" ht="15">
      <c r="B409" s="2"/>
      <c r="C409" s="2"/>
      <c r="D409" s="2"/>
      <c r="E409" s="2"/>
      <c r="F409" s="2"/>
      <c r="G409" s="2"/>
    </row>
    <row r="410" spans="2:7" ht="15">
      <c r="B410" s="2"/>
      <c r="C410" s="2"/>
      <c r="D410" s="2"/>
      <c r="E410" s="2"/>
      <c r="F410" s="2"/>
      <c r="G410" s="2"/>
    </row>
    <row r="411" spans="2:7" ht="15">
      <c r="B411" s="2"/>
      <c r="C411" s="2"/>
      <c r="D411" s="2"/>
      <c r="E411" s="2"/>
      <c r="F411" s="2"/>
      <c r="G411" s="2"/>
    </row>
    <row r="412" spans="2:7" ht="15">
      <c r="B412" s="2"/>
      <c r="C412" s="2"/>
      <c r="D412" s="2"/>
      <c r="E412" s="2"/>
      <c r="F412" s="2"/>
      <c r="G412" s="2"/>
    </row>
    <row r="413" spans="2:7" ht="15">
      <c r="B413" s="2"/>
      <c r="C413" s="2"/>
      <c r="D413" s="2"/>
      <c r="E413" s="2"/>
      <c r="F413" s="2"/>
      <c r="G413" s="2"/>
    </row>
    <row r="414" spans="2:7" ht="15">
      <c r="B414" s="2"/>
      <c r="C414" s="2"/>
      <c r="D414" s="2"/>
      <c r="E414" s="2"/>
      <c r="F414" s="2"/>
      <c r="G414" s="2"/>
    </row>
    <row r="415" spans="2:7" ht="15">
      <c r="B415" s="2"/>
      <c r="C415" s="2"/>
      <c r="D415" s="2"/>
      <c r="E415" s="2"/>
      <c r="F415" s="2"/>
      <c r="G415" s="2"/>
    </row>
    <row r="416" spans="2:7" ht="15">
      <c r="B416" s="2"/>
      <c r="C416" s="2"/>
      <c r="D416" s="2"/>
      <c r="E416" s="2"/>
      <c r="F416" s="2"/>
      <c r="G416" s="2"/>
    </row>
    <row r="417" spans="2:7" ht="15">
      <c r="B417" s="2"/>
      <c r="C417" s="2"/>
      <c r="D417" s="2"/>
      <c r="E417" s="2"/>
      <c r="F417" s="2"/>
      <c r="G417" s="2"/>
    </row>
    <row r="418" spans="2:7" ht="15">
      <c r="B418" s="2"/>
      <c r="C418" s="2"/>
      <c r="D418" s="2"/>
      <c r="E418" s="2"/>
      <c r="F418" s="2"/>
      <c r="G418" s="2"/>
    </row>
    <row r="419" spans="2:7" ht="15">
      <c r="B419" s="2"/>
      <c r="C419" s="2"/>
      <c r="D419" s="2"/>
      <c r="E419" s="2"/>
      <c r="F419" s="2"/>
      <c r="G419" s="2"/>
    </row>
    <row r="420" spans="2:7" ht="15">
      <c r="B420" s="2"/>
      <c r="C420" s="2"/>
      <c r="D420" s="2"/>
      <c r="E420" s="2"/>
      <c r="F420" s="2"/>
      <c r="G420" s="2"/>
    </row>
    <row r="421" spans="2:7" ht="15">
      <c r="B421" s="2"/>
      <c r="C421" s="2"/>
      <c r="D421" s="2"/>
      <c r="E421" s="2"/>
      <c r="F421" s="2"/>
      <c r="G421" s="2"/>
    </row>
    <row r="422" spans="2:7" ht="15">
      <c r="B422" s="2"/>
      <c r="C422" s="2"/>
      <c r="D422" s="2"/>
      <c r="E422" s="2"/>
      <c r="F422" s="2"/>
      <c r="G422" s="2"/>
    </row>
    <row r="423" spans="2:7" ht="15">
      <c r="B423" s="2"/>
      <c r="C423" s="2"/>
      <c r="D423" s="2"/>
      <c r="E423" s="2"/>
      <c r="F423" s="2"/>
      <c r="G423" s="2"/>
    </row>
    <row r="424" spans="2:7" ht="15">
      <c r="B424" s="2"/>
      <c r="C424" s="2"/>
      <c r="D424" s="2"/>
      <c r="E424" s="2"/>
      <c r="F424" s="2"/>
      <c r="G424" s="2"/>
    </row>
    <row r="425" spans="2:7" ht="15">
      <c r="B425" s="2"/>
      <c r="C425" s="2"/>
      <c r="D425" s="2"/>
      <c r="E425" s="2"/>
      <c r="F425" s="2"/>
      <c r="G425" s="2"/>
    </row>
    <row r="426" spans="2:7" ht="15">
      <c r="B426" s="2"/>
      <c r="C426" s="2"/>
      <c r="D426" s="2"/>
      <c r="E426" s="2"/>
      <c r="F426" s="2"/>
      <c r="G426" s="2"/>
    </row>
    <row r="427" spans="2:7" ht="15">
      <c r="B427" s="2"/>
      <c r="C427" s="2"/>
      <c r="D427" s="2"/>
      <c r="E427" s="2"/>
      <c r="F427" s="2"/>
      <c r="G427" s="2"/>
    </row>
    <row r="428" spans="2:7" ht="15">
      <c r="B428" s="2"/>
      <c r="C428" s="2"/>
      <c r="D428" s="2"/>
      <c r="E428" s="2"/>
      <c r="F428" s="2"/>
      <c r="G428" s="2"/>
    </row>
    <row r="429" spans="2:7" ht="15">
      <c r="B429" s="2"/>
      <c r="C429" s="2"/>
      <c r="D429" s="2"/>
      <c r="E429" s="2"/>
      <c r="F429" s="2"/>
      <c r="G429" s="2"/>
    </row>
    <row r="430" spans="2:7" ht="15">
      <c r="B430" s="2"/>
      <c r="C430" s="2"/>
      <c r="D430" s="2"/>
      <c r="E430" s="2"/>
      <c r="F430" s="2"/>
      <c r="G430" s="2"/>
    </row>
    <row r="431" spans="2:7" ht="15">
      <c r="B431" s="2"/>
      <c r="C431" s="2"/>
      <c r="D431" s="2"/>
      <c r="E431" s="2"/>
      <c r="F431" s="2"/>
      <c r="G431" s="2"/>
    </row>
    <row r="432" spans="2:7" ht="15">
      <c r="B432" s="2"/>
      <c r="C432" s="2"/>
      <c r="D432" s="2"/>
      <c r="E432" s="2"/>
      <c r="F432" s="2"/>
      <c r="G432" s="2"/>
    </row>
    <row r="433" spans="2:7" ht="15">
      <c r="B433" s="2"/>
      <c r="C433" s="2"/>
      <c r="D433" s="2"/>
      <c r="E433" s="2"/>
      <c r="F433" s="2"/>
      <c r="G433" s="2"/>
    </row>
    <row r="434" spans="2:7" ht="15">
      <c r="B434" s="2"/>
      <c r="C434" s="2"/>
      <c r="D434" s="2"/>
      <c r="E434" s="2"/>
      <c r="F434" s="2"/>
      <c r="G434" s="2"/>
    </row>
    <row r="435" spans="2:7" ht="15">
      <c r="B435" s="2"/>
      <c r="C435" s="2"/>
      <c r="D435" s="2"/>
      <c r="E435" s="2"/>
      <c r="F435" s="2"/>
      <c r="G435" s="2"/>
    </row>
    <row r="436" spans="2:7" ht="15">
      <c r="B436" s="2"/>
      <c r="C436" s="2"/>
      <c r="D436" s="2"/>
      <c r="E436" s="2"/>
      <c r="F436" s="2"/>
      <c r="G436" s="2"/>
    </row>
    <row r="437" spans="2:7" ht="15">
      <c r="B437" s="2"/>
      <c r="C437" s="2"/>
      <c r="D437" s="2"/>
      <c r="E437" s="2"/>
      <c r="F437" s="2"/>
      <c r="G437" s="2"/>
    </row>
    <row r="438" spans="2:7" ht="15">
      <c r="B438" s="2"/>
      <c r="C438" s="2"/>
      <c r="D438" s="2"/>
      <c r="E438" s="2"/>
      <c r="F438" s="2"/>
      <c r="G438" s="2"/>
    </row>
    <row r="439" spans="2:7" ht="15">
      <c r="B439" s="2"/>
      <c r="C439" s="2"/>
      <c r="D439" s="2"/>
      <c r="E439" s="2"/>
      <c r="F439" s="2"/>
      <c r="G439" s="2"/>
    </row>
    <row r="440" spans="2:7" ht="15">
      <c r="B440" s="2"/>
      <c r="C440" s="2"/>
      <c r="D440" s="2"/>
      <c r="E440" s="2"/>
      <c r="F440" s="2"/>
      <c r="G440" s="2"/>
    </row>
    <row r="441" spans="2:7" ht="15">
      <c r="B441" s="2"/>
      <c r="C441" s="2"/>
      <c r="D441" s="2"/>
      <c r="E441" s="2"/>
      <c r="F441" s="2"/>
      <c r="G441" s="2"/>
    </row>
    <row r="442" spans="2:7" ht="15">
      <c r="B442" s="2"/>
      <c r="C442" s="2"/>
      <c r="D442" s="2"/>
      <c r="E442" s="2"/>
      <c r="F442" s="2"/>
      <c r="G442" s="2"/>
    </row>
    <row r="443" spans="2:7" ht="15">
      <c r="B443" s="2"/>
      <c r="C443" s="2"/>
      <c r="D443" s="2"/>
      <c r="E443" s="2"/>
      <c r="F443" s="2"/>
      <c r="G443" s="2"/>
    </row>
    <row r="444" spans="2:7" ht="15">
      <c r="B444" s="2"/>
      <c r="C444" s="2"/>
      <c r="D444" s="2"/>
      <c r="E444" s="2"/>
      <c r="F444" s="2"/>
      <c r="G444" s="2"/>
    </row>
    <row r="445" spans="2:7" ht="15">
      <c r="B445" s="2"/>
      <c r="C445" s="2"/>
      <c r="D445" s="2"/>
      <c r="E445" s="2"/>
      <c r="F445" s="2"/>
      <c r="G445" s="2"/>
    </row>
    <row r="446" spans="2:7" ht="15">
      <c r="B446" s="2"/>
      <c r="C446" s="2"/>
      <c r="D446" s="2"/>
      <c r="E446" s="2"/>
      <c r="F446" s="2"/>
      <c r="G446" s="2"/>
    </row>
    <row r="447" spans="2:7" ht="15">
      <c r="B447" s="2"/>
      <c r="C447" s="2"/>
      <c r="D447" s="2"/>
      <c r="E447" s="2"/>
      <c r="F447" s="2"/>
      <c r="G447" s="2"/>
    </row>
    <row r="448" spans="2:7" ht="15">
      <c r="B448" s="2"/>
      <c r="C448" s="2"/>
      <c r="D448" s="2"/>
      <c r="E448" s="2"/>
      <c r="F448" s="2"/>
      <c r="G448" s="2"/>
    </row>
    <row r="449" spans="2:7" ht="15">
      <c r="B449" s="2"/>
      <c r="C449" s="2"/>
      <c r="D449" s="2"/>
      <c r="E449" s="2"/>
      <c r="F449" s="2"/>
      <c r="G449" s="2"/>
    </row>
    <row r="450" spans="2:7" ht="15">
      <c r="B450" s="2"/>
      <c r="C450" s="2"/>
      <c r="D450" s="2"/>
      <c r="E450" s="2"/>
      <c r="F450" s="2"/>
      <c r="G450" s="2"/>
    </row>
    <row r="451" spans="2:7" ht="15">
      <c r="B451" s="2"/>
      <c r="C451" s="2"/>
      <c r="D451" s="2"/>
      <c r="E451" s="2"/>
      <c r="F451" s="2"/>
      <c r="G451" s="2"/>
    </row>
    <row r="452" spans="2:7" ht="15">
      <c r="B452" s="2"/>
      <c r="C452" s="2"/>
      <c r="D452" s="2"/>
      <c r="E452" s="2"/>
      <c r="F452" s="2"/>
      <c r="G452" s="2"/>
    </row>
    <row r="453" spans="2:7" ht="15">
      <c r="B453" s="2"/>
      <c r="C453" s="2"/>
      <c r="D453" s="2"/>
      <c r="E453" s="2"/>
      <c r="F453" s="2"/>
      <c r="G453" s="2"/>
    </row>
    <row r="454" spans="2:7" ht="15">
      <c r="B454" s="2"/>
      <c r="C454" s="2"/>
      <c r="D454" s="2"/>
      <c r="E454" s="2"/>
      <c r="F454" s="2"/>
      <c r="G454" s="2"/>
    </row>
    <row r="455" spans="2:7" ht="15">
      <c r="B455" s="2"/>
      <c r="C455" s="2"/>
      <c r="D455" s="2"/>
      <c r="E455" s="2"/>
      <c r="F455" s="2"/>
      <c r="G455" s="2"/>
    </row>
    <row r="456" spans="2:7" ht="15">
      <c r="B456" s="2"/>
      <c r="C456" s="2"/>
      <c r="D456" s="2"/>
      <c r="E456" s="2"/>
      <c r="F456" s="2"/>
      <c r="G456" s="2"/>
    </row>
    <row r="457" spans="2:7" ht="15">
      <c r="B457" s="2"/>
      <c r="C457" s="2"/>
      <c r="D457" s="2"/>
      <c r="E457" s="2"/>
      <c r="F457" s="2"/>
      <c r="G457" s="2"/>
    </row>
    <row r="458" spans="2:7" ht="15">
      <c r="B458" s="2"/>
      <c r="C458" s="2"/>
      <c r="D458" s="2"/>
      <c r="E458" s="2"/>
      <c r="F458" s="2"/>
      <c r="G458" s="2"/>
    </row>
    <row r="459" spans="2:7" ht="15">
      <c r="B459" s="2"/>
      <c r="C459" s="2"/>
      <c r="D459" s="2"/>
      <c r="E459" s="2"/>
      <c r="F459" s="2"/>
      <c r="G459" s="2"/>
    </row>
    <row r="460" spans="2:7" ht="15">
      <c r="B460" s="2"/>
      <c r="C460" s="2"/>
      <c r="D460" s="2"/>
      <c r="E460" s="2"/>
      <c r="F460" s="2"/>
      <c r="G460" s="2"/>
    </row>
    <row r="461" spans="2:7" ht="15">
      <c r="B461" s="2"/>
      <c r="C461" s="2"/>
      <c r="D461" s="2"/>
      <c r="E461" s="2"/>
      <c r="F461" s="2"/>
      <c r="G461" s="2"/>
    </row>
    <row r="462" spans="2:7" ht="15">
      <c r="B462" s="2"/>
      <c r="C462" s="2"/>
      <c r="D462" s="2"/>
      <c r="E462" s="2"/>
      <c r="F462" s="2"/>
      <c r="G462" s="2"/>
    </row>
    <row r="463" spans="2:7" ht="15">
      <c r="B463" s="2"/>
      <c r="C463" s="2"/>
      <c r="D463" s="2"/>
      <c r="E463" s="2"/>
      <c r="F463" s="2"/>
      <c r="G463" s="2"/>
    </row>
    <row r="464" spans="2:7" ht="15">
      <c r="B464" s="2"/>
      <c r="C464" s="2"/>
      <c r="D464" s="2"/>
      <c r="E464" s="2"/>
      <c r="F464" s="2"/>
      <c r="G464" s="2"/>
    </row>
    <row r="465" spans="2:7" ht="15">
      <c r="B465" s="2"/>
      <c r="C465" s="2"/>
      <c r="D465" s="2"/>
      <c r="E465" s="2"/>
      <c r="F465" s="2"/>
      <c r="G465" s="2"/>
    </row>
    <row r="466" spans="2:7" ht="15">
      <c r="B466" s="2"/>
      <c r="C466" s="2"/>
      <c r="D466" s="2"/>
      <c r="E466" s="2"/>
      <c r="F466" s="2"/>
      <c r="G466" s="2"/>
    </row>
    <row r="467" spans="2:7" ht="15">
      <c r="B467" s="2"/>
      <c r="C467" s="2"/>
      <c r="D467" s="2"/>
      <c r="E467" s="2"/>
      <c r="F467" s="2"/>
      <c r="G467" s="2"/>
    </row>
    <row r="468" spans="2:7" ht="15">
      <c r="B468" s="2"/>
      <c r="C468" s="2"/>
      <c r="D468" s="2"/>
      <c r="E468" s="2"/>
      <c r="F468" s="2"/>
      <c r="G468" s="2"/>
    </row>
    <row r="469" spans="2:7" ht="15">
      <c r="B469" s="2"/>
      <c r="C469" s="2"/>
      <c r="D469" s="2"/>
      <c r="E469" s="2"/>
      <c r="F469" s="2"/>
      <c r="G469" s="2"/>
    </row>
    <row r="470" spans="2:7" ht="15">
      <c r="B470" s="2"/>
      <c r="C470" s="2"/>
      <c r="D470" s="2"/>
      <c r="E470" s="2"/>
      <c r="F470" s="2"/>
      <c r="G470" s="2"/>
    </row>
    <row r="471" spans="2:7" ht="15">
      <c r="B471" s="2"/>
      <c r="C471" s="2"/>
      <c r="D471" s="2"/>
      <c r="E471" s="2"/>
      <c r="F471" s="2"/>
      <c r="G471" s="2"/>
    </row>
    <row r="472" spans="2:7" ht="15">
      <c r="B472" s="2"/>
      <c r="C472" s="2"/>
      <c r="D472" s="2"/>
      <c r="E472" s="2"/>
      <c r="F472" s="2"/>
      <c r="G472" s="2"/>
    </row>
    <row r="473" spans="2:7" ht="15">
      <c r="B473" s="2"/>
      <c r="C473" s="2"/>
      <c r="D473" s="2"/>
      <c r="E473" s="2"/>
      <c r="F473" s="2"/>
      <c r="G473" s="2"/>
    </row>
    <row r="474" spans="2:7" ht="15">
      <c r="B474" s="2"/>
      <c r="C474" s="2"/>
      <c r="D474" s="2"/>
      <c r="E474" s="2"/>
      <c r="F474" s="2"/>
      <c r="G474" s="2"/>
    </row>
    <row r="475" spans="2:7" ht="15">
      <c r="B475" s="2"/>
      <c r="C475" s="2"/>
      <c r="D475" s="2"/>
      <c r="E475" s="2"/>
      <c r="F475" s="2"/>
      <c r="G475" s="2"/>
    </row>
    <row r="476" spans="2:7" ht="15">
      <c r="B476" s="2"/>
      <c r="C476" s="2"/>
      <c r="D476" s="2"/>
      <c r="E476" s="2"/>
      <c r="F476" s="2"/>
      <c r="G476" s="2"/>
    </row>
    <row r="477" spans="2:7" ht="15">
      <c r="B477" s="2"/>
      <c r="C477" s="2"/>
      <c r="D477" s="2"/>
      <c r="E477" s="2"/>
      <c r="F477" s="2"/>
      <c r="G477" s="2"/>
    </row>
    <row r="478" ht="15">
      <c r="E478" s="2"/>
    </row>
    <row r="479" ht="15">
      <c r="E479" s="2"/>
    </row>
    <row r="480" ht="15">
      <c r="E480" s="2"/>
    </row>
    <row r="481" ht="15">
      <c r="E481" s="2"/>
    </row>
    <row r="482" ht="15">
      <c r="E482" s="2"/>
    </row>
    <row r="483" ht="15">
      <c r="E483" s="2"/>
    </row>
    <row r="484" ht="15">
      <c r="E484" s="2"/>
    </row>
    <row r="485" ht="15">
      <c r="E485" s="2"/>
    </row>
    <row r="486" ht="15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>
      <c r="E494" s="2"/>
    </row>
    <row r="495" ht="15">
      <c r="E495" s="2"/>
    </row>
    <row r="496" ht="15">
      <c r="E496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1" ht="15">
      <c r="E501" s="2"/>
    </row>
    <row r="502" ht="15">
      <c r="E502" s="2"/>
    </row>
    <row r="503" ht="15">
      <c r="E503" s="2"/>
    </row>
    <row r="504" ht="15">
      <c r="E504" s="2"/>
    </row>
    <row r="505" ht="15">
      <c r="E505" s="2"/>
    </row>
    <row r="506" ht="15">
      <c r="E506" s="2"/>
    </row>
    <row r="507" ht="15">
      <c r="E507" s="2"/>
    </row>
    <row r="508" ht="15">
      <c r="E508" s="2"/>
    </row>
    <row r="509" ht="15">
      <c r="E509" s="2"/>
    </row>
    <row r="510" ht="15">
      <c r="E510" s="2"/>
    </row>
    <row r="511" ht="15">
      <c r="E511" s="2"/>
    </row>
    <row r="512" ht="15">
      <c r="E512" s="2"/>
    </row>
    <row r="513" ht="15">
      <c r="E513" s="2"/>
    </row>
    <row r="514" ht="15">
      <c r="E514" s="2"/>
    </row>
    <row r="515" ht="15">
      <c r="E515" s="2"/>
    </row>
    <row r="516" ht="15">
      <c r="E516" s="2"/>
    </row>
    <row r="517" ht="15">
      <c r="E517" s="2"/>
    </row>
    <row r="518" ht="15">
      <c r="E518" s="2"/>
    </row>
    <row r="519" ht="15">
      <c r="E519" s="2"/>
    </row>
    <row r="520" ht="15">
      <c r="E520" s="2"/>
    </row>
    <row r="521" ht="15">
      <c r="E521" s="2"/>
    </row>
    <row r="522" ht="15">
      <c r="E522" s="2"/>
    </row>
    <row r="523" ht="15">
      <c r="E523" s="2"/>
    </row>
    <row r="524" ht="15">
      <c r="E524" s="2"/>
    </row>
    <row r="525" ht="15">
      <c r="E525" s="2"/>
    </row>
    <row r="526" ht="15">
      <c r="E526" s="2"/>
    </row>
    <row r="527" ht="15">
      <c r="E527" s="2"/>
    </row>
    <row r="528" ht="15">
      <c r="E528" s="2"/>
    </row>
    <row r="529" ht="15">
      <c r="E529" s="2"/>
    </row>
    <row r="530" ht="15">
      <c r="E530" s="2"/>
    </row>
    <row r="531" ht="15">
      <c r="E531" s="2"/>
    </row>
    <row r="532" ht="15">
      <c r="E532" s="2"/>
    </row>
    <row r="533" ht="15">
      <c r="E533" s="2"/>
    </row>
    <row r="534" ht="15">
      <c r="E534" s="2"/>
    </row>
    <row r="535" ht="15">
      <c r="E535" s="2"/>
    </row>
    <row r="536" ht="15">
      <c r="E536" s="2"/>
    </row>
    <row r="537" ht="15">
      <c r="E537" s="2"/>
    </row>
    <row r="538" ht="15">
      <c r="E538" s="2"/>
    </row>
    <row r="539" ht="15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>
      <c r="E552" s="2"/>
    </row>
    <row r="553" ht="15">
      <c r="E553" s="2"/>
    </row>
    <row r="554" ht="15">
      <c r="E554" s="2"/>
    </row>
    <row r="555" ht="15"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ht="15">
      <c r="E568" s="2"/>
    </row>
    <row r="569" ht="15">
      <c r="E569" s="2"/>
    </row>
    <row r="570" ht="15">
      <c r="E570" s="2"/>
    </row>
    <row r="571" ht="15">
      <c r="E571" s="2"/>
    </row>
    <row r="572" ht="15">
      <c r="E572" s="2"/>
    </row>
    <row r="573" ht="15">
      <c r="E573" s="2"/>
    </row>
    <row r="574" ht="15">
      <c r="E574" s="2"/>
    </row>
    <row r="575" ht="15">
      <c r="E575" s="2"/>
    </row>
    <row r="576" ht="15">
      <c r="E576" s="2"/>
    </row>
    <row r="577" ht="15">
      <c r="E577" s="2"/>
    </row>
    <row r="578" ht="15">
      <c r="E578" s="2"/>
    </row>
    <row r="579" ht="15">
      <c r="E579" s="2"/>
    </row>
    <row r="580" ht="15">
      <c r="E580" s="2"/>
    </row>
    <row r="581" ht="15">
      <c r="E581" s="2"/>
    </row>
    <row r="582" ht="15">
      <c r="E582" s="2"/>
    </row>
    <row r="583" ht="15">
      <c r="E583" s="2"/>
    </row>
    <row r="584" ht="15">
      <c r="E584" s="2"/>
    </row>
    <row r="585" ht="15">
      <c r="E585" s="2"/>
    </row>
    <row r="586" ht="15">
      <c r="E586" s="2"/>
    </row>
    <row r="587" ht="15">
      <c r="E587" s="2"/>
    </row>
    <row r="588" ht="15">
      <c r="E588" s="2"/>
    </row>
    <row r="589" ht="15">
      <c r="E589" s="2"/>
    </row>
    <row r="590" ht="15">
      <c r="E590" s="2"/>
    </row>
    <row r="591" ht="15">
      <c r="E591" s="2"/>
    </row>
    <row r="592" ht="15">
      <c r="E592" s="2"/>
    </row>
    <row r="593" ht="15">
      <c r="E593" s="2"/>
    </row>
    <row r="594" ht="15">
      <c r="E594" s="2"/>
    </row>
    <row r="595" ht="15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ht="15">
      <c r="E625" s="2"/>
    </row>
    <row r="626" ht="15">
      <c r="E626" s="2"/>
    </row>
    <row r="627" ht="15">
      <c r="E627" s="2"/>
    </row>
    <row r="628" ht="15">
      <c r="E628" s="2"/>
    </row>
    <row r="629" ht="15">
      <c r="E629" s="2"/>
    </row>
    <row r="630" ht="15">
      <c r="E6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 MacLeod - (Energy)</dc:creator>
  <cp:keywords/>
  <dc:description/>
  <cp:lastModifiedBy>Joanna Smart</cp:lastModifiedBy>
  <dcterms:created xsi:type="dcterms:W3CDTF">2013-05-13T11:46:54Z</dcterms:created>
  <dcterms:modified xsi:type="dcterms:W3CDTF">2014-02-21T15:22:15Z</dcterms:modified>
  <cp:category/>
  <cp:version/>
  <cp:contentType/>
  <cp:contentStatus/>
</cp:coreProperties>
</file>